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esoing.sharepoint.com/sites/affaires/Documents partages/2025/25_0018 UNICAEN - GTC CVC/20_ETUDES/201_PIECES ECRITES/04_DCE/01_Caen/Campus 04/IAE/"/>
    </mc:Choice>
  </mc:AlternateContent>
  <xr:revisionPtr revIDLastSave="77" documentId="13_ncr:1_{A195D3A4-AFF5-411D-A0B1-4A2BA41EAC59}" xr6:coauthVersionLast="47" xr6:coauthVersionMax="47" xr10:uidLastSave="{8DA26EDB-82DA-4313-94A2-7E00410A591D}"/>
  <bookViews>
    <workbookView xWindow="28680" yWindow="-120" windowWidth="29040" windowHeight="15720" xr2:uid="{00000000-000D-0000-FFFF-FFFF00000000}"/>
  </bookViews>
  <sheets>
    <sheet name="AUTOMATE CHAUFFERIE" sheetId="6" r:id="rId1"/>
    <sheet name="AUTOMATE CTA 01-02" sheetId="9" r:id="rId2"/>
    <sheet name="AUTOMATE CTA 03-04" sheetId="10" r:id="rId3"/>
  </sheets>
  <calcPr calcId="191029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1" i="9" l="1"/>
  <c r="L51" i="9"/>
  <c r="K51" i="9"/>
  <c r="J51" i="9"/>
  <c r="I51" i="9"/>
  <c r="H51" i="9"/>
  <c r="H52" i="9" l="1"/>
  <c r="M37" i="10"/>
  <c r="M38" i="10" s="1"/>
  <c r="L37" i="10"/>
  <c r="L38" i="10" s="1"/>
  <c r="K37" i="10"/>
  <c r="K38" i="10" s="1"/>
  <c r="J37" i="10"/>
  <c r="J38" i="10" s="1"/>
  <c r="I37" i="10"/>
  <c r="I38" i="10" s="1"/>
  <c r="H37" i="10"/>
  <c r="H38" i="10" s="1"/>
  <c r="L52" i="9"/>
  <c r="J52" i="9"/>
  <c r="M52" i="9"/>
  <c r="K52" i="9"/>
  <c r="I52" i="9"/>
  <c r="I51" i="6" l="1"/>
  <c r="J51" i="6"/>
  <c r="K51" i="6"/>
  <c r="L51" i="6"/>
  <c r="M51" i="6"/>
  <c r="H51" i="6"/>
</calcChain>
</file>

<file path=xl/sharedStrings.xml><?xml version="1.0" encoding="utf-8"?>
<sst xmlns="http://schemas.openxmlformats.org/spreadsheetml/2006/main" count="218" uniqueCount="149">
  <si>
    <t>CAMPUS</t>
  </si>
  <si>
    <t>BATIMENT</t>
  </si>
  <si>
    <t>LOCAL</t>
  </si>
  <si>
    <t>DESIGNATION SYSTÈME</t>
  </si>
  <si>
    <t>TA</t>
  </si>
  <si>
    <t>TS</t>
  </si>
  <si>
    <t>TM</t>
  </si>
  <si>
    <t>TCP</t>
  </si>
  <si>
    <t>TC</t>
  </si>
  <si>
    <t>TR</t>
  </si>
  <si>
    <t>IAE</t>
  </si>
  <si>
    <t>CTA 03</t>
  </si>
  <si>
    <t>CTA 04</t>
  </si>
  <si>
    <t>NUMERO DE LA PRISE RJ45</t>
  </si>
  <si>
    <t>IAE J19</t>
  </si>
  <si>
    <t>Capteur de présence</t>
  </si>
  <si>
    <t>État variateur (marche/arrêt)</t>
  </si>
  <si>
    <t>Défaut variateur</t>
  </si>
  <si>
    <t>Commande variateur (marche/arrêt)</t>
  </si>
  <si>
    <t>État contacteur</t>
  </si>
  <si>
    <t>Commande contacteur</t>
  </si>
  <si>
    <t>Défaut contacteur</t>
  </si>
  <si>
    <t>Concentration CO₂</t>
  </si>
  <si>
    <t>Qualité d’air (COV)</t>
  </si>
  <si>
    <t>NOM AUTOMATE</t>
  </si>
  <si>
    <t>ELEMENTS A REMONTER</t>
  </si>
  <si>
    <t>PRESENCE PERSONNEL</t>
  </si>
  <si>
    <t>SOUS TENSION</t>
  </si>
  <si>
    <t>THERMOSTAT SURCHAUFFE GENERAL</t>
  </si>
  <si>
    <t>MANQUE D'EAU</t>
  </si>
  <si>
    <t>MARCHE CHAUDIERE N°1</t>
  </si>
  <si>
    <t>DEFAUT CHAUDIERE N°1</t>
  </si>
  <si>
    <t>FIN DE COURSE VANNE CHAUDIERE N°1</t>
  </si>
  <si>
    <t>MARCHE CHAUDIERE N°2</t>
  </si>
  <si>
    <t>DEFAUT CHAUDIERE N°2</t>
  </si>
  <si>
    <t>FIN DE COURSE VANNE CHAUDIERE N°2</t>
  </si>
  <si>
    <t>DEFAUT POMPE 1 CIRCUIT RADIATEURS NORD EST</t>
  </si>
  <si>
    <t>MARCHE POMPE 1 CIRCUIT RADIATEURS NORD EST</t>
  </si>
  <si>
    <t>DEFAUT POMPE 2 CIRCUIT RADIATEURS NORD EST</t>
  </si>
  <si>
    <t>MARCHE POMPE 2 CIRCUIT RADIATEURS NORD EST</t>
  </si>
  <si>
    <t>DEFAUT POMPE 1 CIRCUIT RADIATEURS SUD OUEST</t>
  </si>
  <si>
    <t>MARCHE POMPE 1 CIRCUIT RADIATEURS SUD OUEST</t>
  </si>
  <si>
    <t>DEFAUT POMPE 2 CIRCUIT RADIATEURS SUD OUEST</t>
  </si>
  <si>
    <t>MARCHE POMPE 2 CIRCUIT RADIATEURS SUD OUEST</t>
  </si>
  <si>
    <t>DEFAUT POMPE 1 CIRCUIT CONSTANT</t>
  </si>
  <si>
    <t>MARCHE POMPE 1 CIRCUIT CONSTANT</t>
  </si>
  <si>
    <t>DEFAUT POMPE 2 CIRCUIT CONSTANT</t>
  </si>
  <si>
    <t>MARCHE POMPE 2 CIRCUIT CONSTANT</t>
  </si>
  <si>
    <t>DEFAUT POMPE 1 CIRCUIT RADIATEURS EXTENSION</t>
  </si>
  <si>
    <t>MARCHE POMPE 1 CIRCUIT RADIATEURS EXTENSION</t>
  </si>
  <si>
    <t>DEFAUT POMPE 2 CIRCUIT RADIATEURS EXTENSION</t>
  </si>
  <si>
    <t>MARCHE POMPE 2 CIRCUIT RADIATEURS EXTENSION</t>
  </si>
  <si>
    <t>TEMPERATURE DEPART GENERAL</t>
  </si>
  <si>
    <t>TEMPERATURE DEPART CIRCUIT RADIATEURS NORD EST</t>
  </si>
  <si>
    <t>TEMPERATURE DEPART CIRCUIT RADIATEURS SUD OUEST</t>
  </si>
  <si>
    <t>TEMPERATURE DEPART CIRCUIT CONSTANT</t>
  </si>
  <si>
    <t>TEMPERATURE DEPART CIRCUIT RADIATEURS EXTENSION</t>
  </si>
  <si>
    <t>COMMANDE V3V CIRCUIT RADIATEURS NORD EST</t>
  </si>
  <si>
    <t>COMMANDE V3V CIRCUIT RADIATEURS SUD OUEST</t>
  </si>
  <si>
    <t>COMMANDE V3V CIRCUIT RADIATEURS EXTENSION</t>
  </si>
  <si>
    <t>COMMANDE POMPE 1 CIRCUIT RADIATEURS NORD EST</t>
  </si>
  <si>
    <t>COMMANDE POMPE 2 CIRCUIT RADIATEURS NORD EST</t>
  </si>
  <si>
    <t>COMMANDE POMPE 1 CIRCUIT RADIATEURS SUD OUEST</t>
  </si>
  <si>
    <t>COMMANDE POMPE 2 CIRCUIT RADIATEURS SUD OUEST</t>
  </si>
  <si>
    <t>COMMANDE POMPE 1 CIRCUIT CONSTANT</t>
  </si>
  <si>
    <t>COMMANDE POMPE 2 CIRCUIT CONSTANT</t>
  </si>
  <si>
    <t>COMMANDE POMPE 1 CIRCUIT RADIATEURS EXTENSION</t>
  </si>
  <si>
    <t>COMMANDE POMPE 2 CIRCUIT RADIATEURS EXTENSION</t>
  </si>
  <si>
    <t>TEMPERATURE AMBIANTE SALLE NORD EST</t>
  </si>
  <si>
    <t>TEMPERATURE AMBIANTE SALLE SUD OUEST</t>
  </si>
  <si>
    <t>TEMPERATURE AMBIANTE SALLE EXTENSION</t>
  </si>
  <si>
    <t>Chaudière 1</t>
  </si>
  <si>
    <t>Chaudière 2</t>
  </si>
  <si>
    <t>Général</t>
  </si>
  <si>
    <t>Chaudière 1 et  2</t>
  </si>
  <si>
    <t>Pot à boue</t>
  </si>
  <si>
    <t>DEFAUT POMPE DESEMBOUAGE POMPE DESEMBOUAGE (Pressostat)</t>
  </si>
  <si>
    <t>MARCHE POMPE DESEMBOUAGE POMPE DESEMBOUAGE (circulateur)</t>
  </si>
  <si>
    <t>Circuit Sud OUEST</t>
  </si>
  <si>
    <t>Circuit Nord EST</t>
  </si>
  <si>
    <t>Circuit Constant</t>
  </si>
  <si>
    <t>Circuit Extension</t>
  </si>
  <si>
    <t>CAMPUS 4</t>
  </si>
  <si>
    <t>CHAUFFERIE</t>
  </si>
  <si>
    <t>AUTOMATE CHAUFFERIE</t>
  </si>
  <si>
    <t>IAE J21</t>
  </si>
  <si>
    <t>CONSIGNE DE CHAUFFE CHAUDIERES VARMAX</t>
  </si>
  <si>
    <t>TOTAL</t>
  </si>
  <si>
    <t>TOTAL MAJORE A 20%</t>
  </si>
  <si>
    <t>DEFAUT EXTRACTEUR CONFERENCE 1</t>
  </si>
  <si>
    <t>MARHCE EXTRACTEUR CONFERENCE 1</t>
  </si>
  <si>
    <t>DEFAUT SOUFFLAGE CONFERENCE 1</t>
  </si>
  <si>
    <t>MARCHE SOUFFLAGE CONFERENCE 1</t>
  </si>
  <si>
    <t>THERMOSTAT ANTIGEL CONFERENCE 1</t>
  </si>
  <si>
    <t>DEFAUT EXTRACTION CAFETERIA</t>
  </si>
  <si>
    <t>DEFAUT SOUFFLAGE CAFETERIA</t>
  </si>
  <si>
    <t>THERMOSTAT ANTIGEL CAFETERIA</t>
  </si>
  <si>
    <t>DEFAUT IPSOTHERME SOUFFLAGE CONFERENCE 1</t>
  </si>
  <si>
    <t>DEFAUT IPSOTHERME SOUFFLAGE CAFETERIA</t>
  </si>
  <si>
    <t>SONDE TEMPERATURE AIR NEUF CONFERENCE 1</t>
  </si>
  <si>
    <t>SONDE TEMPERATURE SOUFFLAGE CONFERENCE 1</t>
  </si>
  <si>
    <t>SONDE TEMPERATURE REPRISE CONFERENCE 1</t>
  </si>
  <si>
    <t>SONDE QUALITE D'AIR REPRISE CONFERENCE 1</t>
  </si>
  <si>
    <t>SONDE TEMPERATURE SOUFFLAGE CAFETERIA</t>
  </si>
  <si>
    <t>SONDE TEMPERATURE AMBIANCE CAFETERIA</t>
  </si>
  <si>
    <t>COMMANDE CTA CONFERENCE 1</t>
  </si>
  <si>
    <t>COMMANDE REGISTRE CTA CONFERENCE 1</t>
  </si>
  <si>
    <t>COMMANDE VANNE CTA CAFETERIA</t>
  </si>
  <si>
    <t>COMMANDE VANNE CTA CONFERENCE 1</t>
  </si>
  <si>
    <t>MARCHE CTA 4</t>
  </si>
  <si>
    <t>DEFAUT CTA 4</t>
  </si>
  <si>
    <t>MARCHE CTA 3</t>
  </si>
  <si>
    <t>DEFAUT CTA 3</t>
  </si>
  <si>
    <t>THERMOSTAT ANTIGEL CTA 4</t>
  </si>
  <si>
    <t>THERMOSTAT ANTIGEL CTA 3</t>
  </si>
  <si>
    <t>COMMANDE CTA 3</t>
  </si>
  <si>
    <t>COMMANDE CTA 4</t>
  </si>
  <si>
    <t>COMMANDE REGISTRE CTA 3</t>
  </si>
  <si>
    <t>COMMANDE REGISTRE CTA 4</t>
  </si>
  <si>
    <t>TEMPERATURE SOUFFLAGE CTA 3</t>
  </si>
  <si>
    <t>TEMPERATURE SOUFFLAGE CTA 4</t>
  </si>
  <si>
    <t>TEMPERATURE AMBIANTE CTA 3</t>
  </si>
  <si>
    <t>TEMPERATURE AMBIANTE CTA 4</t>
  </si>
  <si>
    <t>COMMANDE V3V CTA 3</t>
  </si>
  <si>
    <t>COMMANDE V3V CTA 4</t>
  </si>
  <si>
    <t>IA S03</t>
  </si>
  <si>
    <t>AUTOMATE 01/02</t>
  </si>
  <si>
    <t>Variateur de vitesse moteur de soufflage CTA 01</t>
  </si>
  <si>
    <t>CTA 01</t>
  </si>
  <si>
    <t>Général CTA 01 et 02</t>
  </si>
  <si>
    <t>Variateur de vitesse moteur de reprise CTA 01</t>
  </si>
  <si>
    <t>MARCHE EXTRACTION CAFETERIA</t>
  </si>
  <si>
    <t>MARCHE SOUFFLAGE CAFETERIA</t>
  </si>
  <si>
    <t>COMMANDE CTA CAFETERIA</t>
  </si>
  <si>
    <t>Variateur de vitesse moteur de soufflage CTA 02</t>
  </si>
  <si>
    <t>Variateur de vitesse moteur de rejet CTA 02</t>
  </si>
  <si>
    <t>CTA 02</t>
  </si>
  <si>
    <t>Variateur de vitesse moteur de soufflage CTA 03</t>
  </si>
  <si>
    <t>Variateur de vitesse moteur de soufflage CTA 04</t>
  </si>
  <si>
    <t>Défaut déclenche disjoncteur</t>
  </si>
  <si>
    <t>Climatisation Salle IA 018B</t>
  </si>
  <si>
    <t>Système frigorifique Cafétéria IA S03</t>
  </si>
  <si>
    <t>Climatisation Salle IA 220</t>
  </si>
  <si>
    <t>Général CTA 03 et 04</t>
  </si>
  <si>
    <t>COMMANDE REGISTRE CTA CAFETARIA</t>
  </si>
  <si>
    <t>Groupe de caisson VMC 04 à 08</t>
  </si>
  <si>
    <t>Groupe de caisson VMC 01 à 03</t>
  </si>
  <si>
    <t>TEMPERATURE EXTERIEURE</t>
  </si>
  <si>
    <t>Consigne vitesse variateur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</si>
</sst>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Aptos Narrow"/>
    </font>
    <font>
      <sz val="11"/>
      <color rgb="FF000000"/>
      <name val="Aptos Narrow"/>
      <family val="2"/>
    </font>
    <font>
      <sz val="8"/>
      <name val="Aptos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D0E1D3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5" borderId="1" xfId="0" applyFill="1" applyBorder="1"/>
    <xf numFmtId="0" fontId="0" fillId="6" borderId="1" xfId="0" applyFill="1" applyBorder="1"/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1" fillId="3" borderId="1" xfId="0" applyFont="1" applyFill="1" applyBorder="1"/>
    <xf numFmtId="0" fontId="0" fillId="4" borderId="1" xfId="0" applyFill="1" applyBorder="1"/>
    <xf numFmtId="0" fontId="1" fillId="4" borderId="1" xfId="0" applyFont="1" applyFill="1" applyBorder="1"/>
    <xf numFmtId="0" fontId="0" fillId="5" borderId="4" xfId="0" applyFill="1" applyBorder="1"/>
    <xf numFmtId="0" fontId="1" fillId="3" borderId="3" xfId="0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A9B5C-7150-4C79-AC6F-5422974A89E6}">
  <dimension ref="A1:M51"/>
  <sheetViews>
    <sheetView tabSelected="1" zoomScale="70" zoomScaleNormal="70" workbookViewId="0">
      <selection activeCell="A2" sqref="A2:A50"/>
    </sheetView>
  </sheetViews>
  <sheetFormatPr baseColWidth="10" defaultRowHeight="15" x14ac:dyDescent="0.25"/>
  <cols>
    <col min="1" max="3" width="19.28515625" customWidth="1"/>
    <col min="4" max="4" width="23.7109375" customWidth="1"/>
    <col min="5" max="5" width="28.7109375" customWidth="1"/>
    <col min="6" max="6" width="56.28515625" style="1" customWidth="1"/>
    <col min="7" max="7" width="64" customWidth="1"/>
    <col min="8" max="13" width="10.28515625" customWidth="1"/>
  </cols>
  <sheetData>
    <row r="1" spans="1:13" x14ac:dyDescent="0.25">
      <c r="A1" s="2" t="s">
        <v>0</v>
      </c>
      <c r="B1" s="2" t="s">
        <v>1</v>
      </c>
      <c r="C1" s="2" t="s">
        <v>2</v>
      </c>
      <c r="D1" s="2" t="s">
        <v>24</v>
      </c>
      <c r="E1" s="3" t="s">
        <v>13</v>
      </c>
      <c r="F1" s="2" t="s">
        <v>3</v>
      </c>
      <c r="G1" s="2" t="s">
        <v>25</v>
      </c>
      <c r="H1" s="4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</row>
    <row r="2" spans="1:13" x14ac:dyDescent="0.25">
      <c r="A2" s="15" t="s">
        <v>82</v>
      </c>
      <c r="B2" s="15" t="s">
        <v>10</v>
      </c>
      <c r="C2" s="15" t="s">
        <v>83</v>
      </c>
      <c r="D2" s="15" t="s">
        <v>84</v>
      </c>
      <c r="E2" s="15" t="s">
        <v>85</v>
      </c>
      <c r="F2" s="15" t="s">
        <v>73</v>
      </c>
      <c r="G2" s="8" t="s">
        <v>26</v>
      </c>
      <c r="H2" s="8">
        <v>0</v>
      </c>
      <c r="I2" s="8">
        <v>1</v>
      </c>
      <c r="J2" s="8">
        <v>0</v>
      </c>
      <c r="K2" s="8">
        <v>0</v>
      </c>
      <c r="L2" s="8">
        <v>0</v>
      </c>
      <c r="M2" s="8">
        <v>0</v>
      </c>
    </row>
    <row r="3" spans="1:13" x14ac:dyDescent="0.25">
      <c r="A3" s="15"/>
      <c r="B3" s="15"/>
      <c r="C3" s="15"/>
      <c r="D3" s="15"/>
      <c r="E3" s="15"/>
      <c r="F3" s="15"/>
      <c r="G3" s="8" t="s">
        <v>27</v>
      </c>
      <c r="H3" s="8">
        <v>0</v>
      </c>
      <c r="I3" s="8">
        <v>1</v>
      </c>
      <c r="J3" s="8">
        <v>0</v>
      </c>
      <c r="K3" s="8">
        <v>0</v>
      </c>
      <c r="L3" s="8">
        <v>0</v>
      </c>
      <c r="M3" s="8">
        <v>0</v>
      </c>
    </row>
    <row r="4" spans="1:13" x14ac:dyDescent="0.25">
      <c r="A4" s="15"/>
      <c r="B4" s="15"/>
      <c r="C4" s="15"/>
      <c r="D4" s="15"/>
      <c r="E4" s="15"/>
      <c r="F4" s="15"/>
      <c r="G4" s="8" t="s">
        <v>28</v>
      </c>
      <c r="H4" s="8">
        <v>1</v>
      </c>
      <c r="I4" s="8">
        <v>0</v>
      </c>
      <c r="J4" s="8">
        <v>0</v>
      </c>
      <c r="K4" s="8">
        <v>0</v>
      </c>
      <c r="L4" s="8">
        <v>0</v>
      </c>
      <c r="M4" s="8">
        <v>0</v>
      </c>
    </row>
    <row r="5" spans="1:13" x14ac:dyDescent="0.25">
      <c r="A5" s="15"/>
      <c r="B5" s="15"/>
      <c r="C5" s="15"/>
      <c r="D5" s="15"/>
      <c r="E5" s="15"/>
      <c r="F5" s="15"/>
      <c r="G5" s="8" t="s">
        <v>29</v>
      </c>
      <c r="H5" s="8">
        <v>1</v>
      </c>
      <c r="I5" s="8">
        <v>0</v>
      </c>
      <c r="J5" s="8">
        <v>0</v>
      </c>
      <c r="K5" s="8">
        <v>0</v>
      </c>
      <c r="L5" s="8">
        <v>0</v>
      </c>
      <c r="M5" s="8">
        <v>0</v>
      </c>
    </row>
    <row r="6" spans="1:13" x14ac:dyDescent="0.25">
      <c r="A6" s="15"/>
      <c r="B6" s="15"/>
      <c r="C6" s="15"/>
      <c r="D6" s="15"/>
      <c r="E6" s="15"/>
      <c r="F6" s="15"/>
      <c r="G6" s="8" t="s">
        <v>147</v>
      </c>
      <c r="H6" s="8">
        <v>0</v>
      </c>
      <c r="I6" s="8">
        <v>0</v>
      </c>
      <c r="J6" s="8">
        <v>1</v>
      </c>
      <c r="K6" s="8">
        <v>0</v>
      </c>
      <c r="L6" s="8">
        <v>0</v>
      </c>
      <c r="M6" s="8">
        <v>0</v>
      </c>
    </row>
    <row r="7" spans="1:13" x14ac:dyDescent="0.25">
      <c r="A7" s="15"/>
      <c r="B7" s="15"/>
      <c r="C7" s="15"/>
      <c r="D7" s="15"/>
      <c r="E7" s="15"/>
      <c r="F7" s="15"/>
      <c r="G7" s="8" t="s">
        <v>52</v>
      </c>
      <c r="H7" s="8">
        <v>0</v>
      </c>
      <c r="I7" s="8">
        <v>0</v>
      </c>
      <c r="J7" s="8">
        <v>1</v>
      </c>
      <c r="K7" s="8">
        <v>0</v>
      </c>
      <c r="L7" s="8">
        <v>0</v>
      </c>
      <c r="M7" s="8">
        <v>0</v>
      </c>
    </row>
    <row r="8" spans="1:13" x14ac:dyDescent="0.25">
      <c r="A8" s="15"/>
      <c r="B8" s="15"/>
      <c r="C8" s="15"/>
      <c r="D8" s="15"/>
      <c r="E8" s="15"/>
      <c r="F8" s="15" t="s">
        <v>71</v>
      </c>
      <c r="G8" s="8" t="s">
        <v>30</v>
      </c>
      <c r="H8" s="8">
        <v>0</v>
      </c>
      <c r="I8" s="8">
        <v>1</v>
      </c>
      <c r="J8" s="8">
        <v>0</v>
      </c>
      <c r="K8" s="8">
        <v>0</v>
      </c>
      <c r="L8" s="8">
        <v>0</v>
      </c>
      <c r="M8" s="8">
        <v>0</v>
      </c>
    </row>
    <row r="9" spans="1:13" x14ac:dyDescent="0.25">
      <c r="A9" s="15"/>
      <c r="B9" s="15"/>
      <c r="C9" s="15"/>
      <c r="D9" s="15"/>
      <c r="E9" s="15"/>
      <c r="F9" s="15"/>
      <c r="G9" s="8" t="s">
        <v>31</v>
      </c>
      <c r="H9" s="8">
        <v>1</v>
      </c>
      <c r="I9" s="8">
        <v>0</v>
      </c>
      <c r="J9" s="8">
        <v>0</v>
      </c>
      <c r="K9" s="8">
        <v>0</v>
      </c>
      <c r="L9" s="8">
        <v>0</v>
      </c>
      <c r="M9" s="8">
        <v>0</v>
      </c>
    </row>
    <row r="10" spans="1:13" x14ac:dyDescent="0.25">
      <c r="A10" s="15"/>
      <c r="B10" s="15"/>
      <c r="C10" s="15"/>
      <c r="D10" s="15"/>
      <c r="E10" s="15"/>
      <c r="F10" s="15"/>
      <c r="G10" s="8" t="s">
        <v>32</v>
      </c>
      <c r="H10" s="8">
        <v>0</v>
      </c>
      <c r="I10" s="8">
        <v>1</v>
      </c>
      <c r="J10" s="8">
        <v>0</v>
      </c>
      <c r="K10" s="8">
        <v>0</v>
      </c>
      <c r="L10" s="8">
        <v>0</v>
      </c>
      <c r="M10" s="8">
        <v>0</v>
      </c>
    </row>
    <row r="11" spans="1:13" x14ac:dyDescent="0.25">
      <c r="A11" s="15"/>
      <c r="B11" s="15"/>
      <c r="C11" s="15"/>
      <c r="D11" s="15"/>
      <c r="E11" s="15"/>
      <c r="F11" s="15" t="s">
        <v>72</v>
      </c>
      <c r="G11" s="8" t="s">
        <v>33</v>
      </c>
      <c r="H11" s="8">
        <v>0</v>
      </c>
      <c r="I11" s="8">
        <v>1</v>
      </c>
      <c r="J11" s="8">
        <v>0</v>
      </c>
      <c r="K11" s="8">
        <v>0</v>
      </c>
      <c r="L11" s="8">
        <v>0</v>
      </c>
      <c r="M11" s="8">
        <v>0</v>
      </c>
    </row>
    <row r="12" spans="1:13" x14ac:dyDescent="0.25">
      <c r="A12" s="15"/>
      <c r="B12" s="15"/>
      <c r="C12" s="15"/>
      <c r="D12" s="15"/>
      <c r="E12" s="15"/>
      <c r="F12" s="15"/>
      <c r="G12" s="8" t="s">
        <v>34</v>
      </c>
      <c r="H12" s="8">
        <v>1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</row>
    <row r="13" spans="1:13" x14ac:dyDescent="0.25">
      <c r="A13" s="15"/>
      <c r="B13" s="15"/>
      <c r="C13" s="15"/>
      <c r="D13" s="15"/>
      <c r="E13" s="15"/>
      <c r="F13" s="15"/>
      <c r="G13" s="8" t="s">
        <v>35</v>
      </c>
      <c r="H13" s="8">
        <v>0</v>
      </c>
      <c r="I13" s="8">
        <v>1</v>
      </c>
      <c r="J13" s="8">
        <v>0</v>
      </c>
      <c r="K13" s="8">
        <v>0</v>
      </c>
      <c r="L13" s="8">
        <v>0</v>
      </c>
      <c r="M13" s="8">
        <v>0</v>
      </c>
    </row>
    <row r="14" spans="1:13" x14ac:dyDescent="0.25">
      <c r="A14" s="15"/>
      <c r="B14" s="15"/>
      <c r="C14" s="15"/>
      <c r="D14" s="15"/>
      <c r="E14" s="15"/>
      <c r="F14" s="7" t="s">
        <v>74</v>
      </c>
      <c r="G14" s="9" t="s">
        <v>86</v>
      </c>
      <c r="H14" s="8">
        <v>0</v>
      </c>
      <c r="I14" s="8">
        <v>0</v>
      </c>
      <c r="J14" s="8">
        <v>0</v>
      </c>
      <c r="K14" s="8">
        <v>0</v>
      </c>
      <c r="L14" s="8">
        <v>2</v>
      </c>
      <c r="M14" s="8">
        <v>0</v>
      </c>
    </row>
    <row r="15" spans="1:13" x14ac:dyDescent="0.25">
      <c r="A15" s="15"/>
      <c r="B15" s="15"/>
      <c r="C15" s="15"/>
      <c r="D15" s="15"/>
      <c r="E15" s="15"/>
      <c r="F15" s="15" t="s">
        <v>75</v>
      </c>
      <c r="G15" s="8" t="s">
        <v>76</v>
      </c>
      <c r="H15" s="8">
        <v>1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</row>
    <row r="16" spans="1:13" x14ac:dyDescent="0.25">
      <c r="A16" s="15"/>
      <c r="B16" s="15"/>
      <c r="C16" s="15"/>
      <c r="D16" s="15"/>
      <c r="E16" s="15"/>
      <c r="F16" s="15"/>
      <c r="G16" s="8" t="s">
        <v>77</v>
      </c>
      <c r="H16" s="8">
        <v>0</v>
      </c>
      <c r="I16" s="8">
        <v>1</v>
      </c>
      <c r="J16" s="8">
        <v>0</v>
      </c>
      <c r="K16" s="8">
        <v>0</v>
      </c>
      <c r="L16" s="8">
        <v>0</v>
      </c>
      <c r="M16" s="8">
        <v>0</v>
      </c>
    </row>
    <row r="17" spans="1:13" x14ac:dyDescent="0.25">
      <c r="A17" s="15"/>
      <c r="B17" s="15"/>
      <c r="C17" s="15"/>
      <c r="D17" s="15"/>
      <c r="E17" s="15"/>
      <c r="F17" s="15" t="s">
        <v>79</v>
      </c>
      <c r="G17" s="8" t="s">
        <v>36</v>
      </c>
      <c r="H17" s="8">
        <v>1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</row>
    <row r="18" spans="1:13" x14ac:dyDescent="0.25">
      <c r="A18" s="15"/>
      <c r="B18" s="15"/>
      <c r="C18" s="15"/>
      <c r="D18" s="15"/>
      <c r="E18" s="15"/>
      <c r="F18" s="15"/>
      <c r="G18" s="8" t="s">
        <v>37</v>
      </c>
      <c r="H18" s="8">
        <v>0</v>
      </c>
      <c r="I18" s="8">
        <v>1</v>
      </c>
      <c r="J18" s="8">
        <v>0</v>
      </c>
      <c r="K18" s="8">
        <v>0</v>
      </c>
      <c r="L18" s="8">
        <v>0</v>
      </c>
      <c r="M18" s="8">
        <v>0</v>
      </c>
    </row>
    <row r="19" spans="1:13" x14ac:dyDescent="0.25">
      <c r="A19" s="15"/>
      <c r="B19" s="15"/>
      <c r="C19" s="15"/>
      <c r="D19" s="15"/>
      <c r="E19" s="15"/>
      <c r="F19" s="15"/>
      <c r="G19" s="8" t="s">
        <v>38</v>
      </c>
      <c r="H19" s="8">
        <v>1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</row>
    <row r="20" spans="1:13" x14ac:dyDescent="0.25">
      <c r="A20" s="15"/>
      <c r="B20" s="15"/>
      <c r="C20" s="15"/>
      <c r="D20" s="15"/>
      <c r="E20" s="15"/>
      <c r="F20" s="15"/>
      <c r="G20" s="8" t="s">
        <v>39</v>
      </c>
      <c r="H20" s="8">
        <v>0</v>
      </c>
      <c r="I20" s="8">
        <v>1</v>
      </c>
      <c r="J20" s="8">
        <v>0</v>
      </c>
      <c r="K20" s="8">
        <v>0</v>
      </c>
      <c r="L20" s="8">
        <v>1</v>
      </c>
      <c r="M20" s="8">
        <v>0</v>
      </c>
    </row>
    <row r="21" spans="1:13" x14ac:dyDescent="0.25">
      <c r="A21" s="15"/>
      <c r="B21" s="15"/>
      <c r="C21" s="15"/>
      <c r="D21" s="15"/>
      <c r="E21" s="15"/>
      <c r="F21" s="15"/>
      <c r="G21" s="8" t="s">
        <v>53</v>
      </c>
      <c r="H21" s="8">
        <v>0</v>
      </c>
      <c r="I21" s="8">
        <v>0</v>
      </c>
      <c r="J21" s="8">
        <v>1</v>
      </c>
      <c r="K21" s="8">
        <v>0</v>
      </c>
      <c r="L21" s="8">
        <v>0</v>
      </c>
      <c r="M21" s="8">
        <v>0</v>
      </c>
    </row>
    <row r="22" spans="1:13" x14ac:dyDescent="0.25">
      <c r="A22" s="15"/>
      <c r="B22" s="15"/>
      <c r="C22" s="15"/>
      <c r="D22" s="15"/>
      <c r="E22" s="15"/>
      <c r="F22" s="15"/>
      <c r="G22" s="8" t="s">
        <v>60</v>
      </c>
      <c r="H22" s="8">
        <v>0</v>
      </c>
      <c r="I22" s="8">
        <v>0</v>
      </c>
      <c r="J22" s="8">
        <v>0</v>
      </c>
      <c r="K22" s="8">
        <v>0</v>
      </c>
      <c r="L22" s="8">
        <v>1</v>
      </c>
      <c r="M22" s="8">
        <v>0</v>
      </c>
    </row>
    <row r="23" spans="1:13" x14ac:dyDescent="0.25">
      <c r="A23" s="15"/>
      <c r="B23" s="15"/>
      <c r="C23" s="15"/>
      <c r="D23" s="15"/>
      <c r="E23" s="15"/>
      <c r="F23" s="15"/>
      <c r="G23" s="8" t="s">
        <v>61</v>
      </c>
      <c r="H23" s="8">
        <v>0</v>
      </c>
      <c r="I23" s="8">
        <v>0</v>
      </c>
      <c r="J23" s="8">
        <v>0</v>
      </c>
      <c r="K23" s="8">
        <v>0</v>
      </c>
      <c r="L23" s="8">
        <v>1</v>
      </c>
      <c r="M23" s="8">
        <v>0</v>
      </c>
    </row>
    <row r="24" spans="1:13" x14ac:dyDescent="0.25">
      <c r="A24" s="15"/>
      <c r="B24" s="15"/>
      <c r="C24" s="15"/>
      <c r="D24" s="15"/>
      <c r="E24" s="15"/>
      <c r="F24" s="15"/>
      <c r="G24" s="8" t="s">
        <v>57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1</v>
      </c>
    </row>
    <row r="25" spans="1:13" x14ac:dyDescent="0.25">
      <c r="A25" s="15"/>
      <c r="B25" s="15"/>
      <c r="C25" s="15"/>
      <c r="D25" s="15"/>
      <c r="E25" s="15"/>
      <c r="F25" s="15"/>
      <c r="G25" s="8" t="s">
        <v>68</v>
      </c>
      <c r="H25" s="8">
        <v>0</v>
      </c>
      <c r="I25" s="8">
        <v>0</v>
      </c>
      <c r="J25" s="8">
        <v>1</v>
      </c>
      <c r="K25" s="8">
        <v>0</v>
      </c>
      <c r="L25" s="8">
        <v>0</v>
      </c>
      <c r="M25" s="8">
        <v>0</v>
      </c>
    </row>
    <row r="26" spans="1:13" x14ac:dyDescent="0.25">
      <c r="A26" s="15"/>
      <c r="B26" s="15"/>
      <c r="C26" s="15"/>
      <c r="D26" s="15"/>
      <c r="E26" s="15"/>
      <c r="F26" s="15" t="s">
        <v>78</v>
      </c>
      <c r="G26" s="8" t="s">
        <v>40</v>
      </c>
      <c r="H26" s="8">
        <v>1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</row>
    <row r="27" spans="1:13" x14ac:dyDescent="0.25">
      <c r="A27" s="15"/>
      <c r="B27" s="15"/>
      <c r="C27" s="15"/>
      <c r="D27" s="15"/>
      <c r="E27" s="15"/>
      <c r="F27" s="15"/>
      <c r="G27" s="8" t="s">
        <v>41</v>
      </c>
      <c r="H27" s="8">
        <v>0</v>
      </c>
      <c r="I27" s="8">
        <v>1</v>
      </c>
      <c r="J27" s="8">
        <v>0</v>
      </c>
      <c r="K27" s="8">
        <v>0</v>
      </c>
      <c r="L27" s="8">
        <v>0</v>
      </c>
      <c r="M27" s="8">
        <v>0</v>
      </c>
    </row>
    <row r="28" spans="1:13" x14ac:dyDescent="0.25">
      <c r="A28" s="15"/>
      <c r="B28" s="15"/>
      <c r="C28" s="15"/>
      <c r="D28" s="15"/>
      <c r="E28" s="15"/>
      <c r="F28" s="15"/>
      <c r="G28" s="8" t="s">
        <v>42</v>
      </c>
      <c r="H28" s="8">
        <v>1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</row>
    <row r="29" spans="1:13" x14ac:dyDescent="0.25">
      <c r="A29" s="15"/>
      <c r="B29" s="15"/>
      <c r="C29" s="15"/>
      <c r="D29" s="15"/>
      <c r="E29" s="15"/>
      <c r="F29" s="15"/>
      <c r="G29" s="8" t="s">
        <v>43</v>
      </c>
      <c r="H29" s="8">
        <v>0</v>
      </c>
      <c r="I29" s="8">
        <v>1</v>
      </c>
      <c r="J29" s="8">
        <v>0</v>
      </c>
      <c r="K29" s="8">
        <v>0</v>
      </c>
      <c r="L29" s="8">
        <v>1</v>
      </c>
      <c r="M29" s="8">
        <v>0</v>
      </c>
    </row>
    <row r="30" spans="1:13" x14ac:dyDescent="0.25">
      <c r="A30" s="15"/>
      <c r="B30" s="15"/>
      <c r="C30" s="15"/>
      <c r="D30" s="15"/>
      <c r="E30" s="15"/>
      <c r="F30" s="15"/>
      <c r="G30" s="8" t="s">
        <v>54</v>
      </c>
      <c r="H30" s="8">
        <v>0</v>
      </c>
      <c r="I30" s="8">
        <v>0</v>
      </c>
      <c r="J30" s="8">
        <v>1</v>
      </c>
      <c r="K30" s="8">
        <v>0</v>
      </c>
      <c r="L30" s="8">
        <v>0</v>
      </c>
      <c r="M30" s="8">
        <v>0</v>
      </c>
    </row>
    <row r="31" spans="1:13" x14ac:dyDescent="0.25">
      <c r="A31" s="15"/>
      <c r="B31" s="15"/>
      <c r="C31" s="15"/>
      <c r="D31" s="15"/>
      <c r="E31" s="15"/>
      <c r="F31" s="15"/>
      <c r="G31" s="8" t="s">
        <v>62</v>
      </c>
      <c r="H31" s="8">
        <v>0</v>
      </c>
      <c r="I31" s="8">
        <v>0</v>
      </c>
      <c r="J31" s="8">
        <v>0</v>
      </c>
      <c r="K31" s="8">
        <v>0</v>
      </c>
      <c r="L31" s="8">
        <v>1</v>
      </c>
      <c r="M31" s="8">
        <v>0</v>
      </c>
    </row>
    <row r="32" spans="1:13" x14ac:dyDescent="0.25">
      <c r="A32" s="15"/>
      <c r="B32" s="15"/>
      <c r="C32" s="15"/>
      <c r="D32" s="15"/>
      <c r="E32" s="15"/>
      <c r="F32" s="15"/>
      <c r="G32" s="8" t="s">
        <v>63</v>
      </c>
      <c r="H32" s="8">
        <v>0</v>
      </c>
      <c r="I32" s="8">
        <v>0</v>
      </c>
      <c r="J32" s="8">
        <v>0</v>
      </c>
      <c r="K32" s="8">
        <v>0</v>
      </c>
      <c r="L32" s="8">
        <v>1</v>
      </c>
      <c r="M32" s="8">
        <v>0</v>
      </c>
    </row>
    <row r="33" spans="1:13" x14ac:dyDescent="0.25">
      <c r="A33" s="15"/>
      <c r="B33" s="15"/>
      <c r="C33" s="15"/>
      <c r="D33" s="15"/>
      <c r="E33" s="15"/>
      <c r="F33" s="15"/>
      <c r="G33" s="8" t="s">
        <v>58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1</v>
      </c>
    </row>
    <row r="34" spans="1:13" x14ac:dyDescent="0.25">
      <c r="A34" s="15"/>
      <c r="B34" s="15"/>
      <c r="C34" s="15"/>
      <c r="D34" s="15"/>
      <c r="E34" s="15"/>
      <c r="F34" s="15"/>
      <c r="G34" s="8" t="s">
        <v>69</v>
      </c>
      <c r="H34" s="8">
        <v>0</v>
      </c>
      <c r="I34" s="8">
        <v>0</v>
      </c>
      <c r="J34" s="8">
        <v>1</v>
      </c>
      <c r="K34" s="8">
        <v>0</v>
      </c>
      <c r="L34" s="8">
        <v>0</v>
      </c>
      <c r="M34" s="8">
        <v>0</v>
      </c>
    </row>
    <row r="35" spans="1:13" x14ac:dyDescent="0.25">
      <c r="A35" s="15"/>
      <c r="B35" s="15"/>
      <c r="C35" s="15"/>
      <c r="D35" s="15"/>
      <c r="E35" s="15"/>
      <c r="F35" s="15" t="s">
        <v>80</v>
      </c>
      <c r="G35" s="8" t="s">
        <v>44</v>
      </c>
      <c r="H35" s="8">
        <v>1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</row>
    <row r="36" spans="1:13" x14ac:dyDescent="0.25">
      <c r="A36" s="15"/>
      <c r="B36" s="15"/>
      <c r="C36" s="15"/>
      <c r="D36" s="15"/>
      <c r="E36" s="15"/>
      <c r="F36" s="15"/>
      <c r="G36" s="8" t="s">
        <v>45</v>
      </c>
      <c r="H36" s="8">
        <v>0</v>
      </c>
      <c r="I36" s="8">
        <v>1</v>
      </c>
      <c r="J36" s="8">
        <v>0</v>
      </c>
      <c r="K36" s="8">
        <v>0</v>
      </c>
      <c r="L36" s="8">
        <v>0</v>
      </c>
      <c r="M36" s="8">
        <v>0</v>
      </c>
    </row>
    <row r="37" spans="1:13" x14ac:dyDescent="0.25">
      <c r="A37" s="15"/>
      <c r="B37" s="15"/>
      <c r="C37" s="15"/>
      <c r="D37" s="15"/>
      <c r="E37" s="15"/>
      <c r="F37" s="15"/>
      <c r="G37" s="8" t="s">
        <v>46</v>
      </c>
      <c r="H37" s="8">
        <v>1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</row>
    <row r="38" spans="1:13" x14ac:dyDescent="0.25">
      <c r="A38" s="15"/>
      <c r="B38" s="15"/>
      <c r="C38" s="15"/>
      <c r="D38" s="15"/>
      <c r="E38" s="15"/>
      <c r="F38" s="15"/>
      <c r="G38" s="8" t="s">
        <v>47</v>
      </c>
      <c r="H38" s="8">
        <v>0</v>
      </c>
      <c r="I38" s="8">
        <v>1</v>
      </c>
      <c r="J38" s="8">
        <v>0</v>
      </c>
      <c r="K38" s="8">
        <v>0</v>
      </c>
      <c r="L38" s="8">
        <v>1</v>
      </c>
      <c r="M38" s="8">
        <v>0</v>
      </c>
    </row>
    <row r="39" spans="1:13" x14ac:dyDescent="0.25">
      <c r="A39" s="15"/>
      <c r="B39" s="15"/>
      <c r="C39" s="15"/>
      <c r="D39" s="15"/>
      <c r="E39" s="15"/>
      <c r="F39" s="15"/>
      <c r="G39" s="8" t="s">
        <v>55</v>
      </c>
      <c r="H39" s="8">
        <v>0</v>
      </c>
      <c r="I39" s="8">
        <v>0</v>
      </c>
      <c r="J39" s="8">
        <v>1</v>
      </c>
      <c r="K39" s="8">
        <v>0</v>
      </c>
      <c r="L39" s="8">
        <v>0</v>
      </c>
      <c r="M39" s="8">
        <v>0</v>
      </c>
    </row>
    <row r="40" spans="1:13" x14ac:dyDescent="0.25">
      <c r="A40" s="15"/>
      <c r="B40" s="15"/>
      <c r="C40" s="15"/>
      <c r="D40" s="15"/>
      <c r="E40" s="15"/>
      <c r="F40" s="15"/>
      <c r="G40" s="8" t="s">
        <v>64</v>
      </c>
      <c r="H40" s="8">
        <v>0</v>
      </c>
      <c r="I40" s="8">
        <v>0</v>
      </c>
      <c r="J40" s="8">
        <v>0</v>
      </c>
      <c r="K40" s="8">
        <v>0</v>
      </c>
      <c r="L40" s="8">
        <v>1</v>
      </c>
      <c r="M40" s="8">
        <v>0</v>
      </c>
    </row>
    <row r="41" spans="1:13" x14ac:dyDescent="0.25">
      <c r="A41" s="15"/>
      <c r="B41" s="15"/>
      <c r="C41" s="15"/>
      <c r="D41" s="15"/>
      <c r="E41" s="15"/>
      <c r="F41" s="15"/>
      <c r="G41" s="8" t="s">
        <v>65</v>
      </c>
      <c r="H41" s="8">
        <v>0</v>
      </c>
      <c r="I41" s="8">
        <v>0</v>
      </c>
      <c r="J41" s="8">
        <v>0</v>
      </c>
      <c r="K41" s="8">
        <v>0</v>
      </c>
      <c r="L41" s="8">
        <v>1</v>
      </c>
      <c r="M41" s="8">
        <v>0</v>
      </c>
    </row>
    <row r="42" spans="1:13" x14ac:dyDescent="0.25">
      <c r="A42" s="15"/>
      <c r="B42" s="15"/>
      <c r="C42" s="15"/>
      <c r="D42" s="15"/>
      <c r="E42" s="15"/>
      <c r="F42" s="15" t="s">
        <v>81</v>
      </c>
      <c r="G42" s="8" t="s">
        <v>48</v>
      </c>
      <c r="H42" s="8">
        <v>1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</row>
    <row r="43" spans="1:13" x14ac:dyDescent="0.25">
      <c r="A43" s="15"/>
      <c r="B43" s="15"/>
      <c r="C43" s="15"/>
      <c r="D43" s="15"/>
      <c r="E43" s="15"/>
      <c r="F43" s="15"/>
      <c r="G43" s="8" t="s">
        <v>49</v>
      </c>
      <c r="H43" s="8">
        <v>0</v>
      </c>
      <c r="I43" s="8">
        <v>1</v>
      </c>
      <c r="J43" s="8">
        <v>0</v>
      </c>
      <c r="K43" s="8">
        <v>0</v>
      </c>
      <c r="L43" s="8">
        <v>0</v>
      </c>
      <c r="M43" s="8">
        <v>0</v>
      </c>
    </row>
    <row r="44" spans="1:13" x14ac:dyDescent="0.25">
      <c r="A44" s="15"/>
      <c r="B44" s="15"/>
      <c r="C44" s="15"/>
      <c r="D44" s="15"/>
      <c r="E44" s="15"/>
      <c r="F44" s="15"/>
      <c r="G44" s="8" t="s">
        <v>50</v>
      </c>
      <c r="H44" s="8">
        <v>1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</row>
    <row r="45" spans="1:13" x14ac:dyDescent="0.25">
      <c r="A45" s="15"/>
      <c r="B45" s="15"/>
      <c r="C45" s="15"/>
      <c r="D45" s="15"/>
      <c r="E45" s="15"/>
      <c r="F45" s="15"/>
      <c r="G45" s="8" t="s">
        <v>51</v>
      </c>
      <c r="H45" s="8">
        <v>0</v>
      </c>
      <c r="I45" s="8">
        <v>1</v>
      </c>
      <c r="J45" s="8">
        <v>0</v>
      </c>
      <c r="K45" s="8">
        <v>0</v>
      </c>
      <c r="L45" s="8">
        <v>1</v>
      </c>
      <c r="M45" s="8">
        <v>0</v>
      </c>
    </row>
    <row r="46" spans="1:13" x14ac:dyDescent="0.25">
      <c r="A46" s="15"/>
      <c r="B46" s="15"/>
      <c r="C46" s="15"/>
      <c r="D46" s="15"/>
      <c r="E46" s="15"/>
      <c r="F46" s="15"/>
      <c r="G46" s="8" t="s">
        <v>56</v>
      </c>
      <c r="H46" s="8">
        <v>0</v>
      </c>
      <c r="I46" s="8">
        <v>0</v>
      </c>
      <c r="J46" s="8">
        <v>1</v>
      </c>
      <c r="K46" s="8">
        <v>0</v>
      </c>
      <c r="L46" s="8">
        <v>0</v>
      </c>
      <c r="M46" s="8">
        <v>0</v>
      </c>
    </row>
    <row r="47" spans="1:13" x14ac:dyDescent="0.25">
      <c r="A47" s="15"/>
      <c r="B47" s="15"/>
      <c r="C47" s="15"/>
      <c r="D47" s="15"/>
      <c r="E47" s="15"/>
      <c r="F47" s="15"/>
      <c r="G47" s="8" t="s">
        <v>66</v>
      </c>
      <c r="H47" s="8">
        <v>0</v>
      </c>
      <c r="I47" s="8">
        <v>0</v>
      </c>
      <c r="J47" s="8">
        <v>0</v>
      </c>
      <c r="K47" s="8">
        <v>0</v>
      </c>
      <c r="L47" s="8">
        <v>1</v>
      </c>
      <c r="M47" s="8">
        <v>0</v>
      </c>
    </row>
    <row r="48" spans="1:13" x14ac:dyDescent="0.25">
      <c r="A48" s="15"/>
      <c r="B48" s="15"/>
      <c r="C48" s="15"/>
      <c r="D48" s="15"/>
      <c r="E48" s="15"/>
      <c r="F48" s="15"/>
      <c r="G48" s="8" t="s">
        <v>67</v>
      </c>
      <c r="H48" s="8">
        <v>0</v>
      </c>
      <c r="I48" s="8">
        <v>0</v>
      </c>
      <c r="J48" s="8">
        <v>0</v>
      </c>
      <c r="K48" s="8">
        <v>0</v>
      </c>
      <c r="L48" s="8">
        <v>1</v>
      </c>
      <c r="M48" s="8">
        <v>0</v>
      </c>
    </row>
    <row r="49" spans="1:13" x14ac:dyDescent="0.25">
      <c r="A49" s="15"/>
      <c r="B49" s="15"/>
      <c r="C49" s="15"/>
      <c r="D49" s="15"/>
      <c r="E49" s="15"/>
      <c r="F49" s="15"/>
      <c r="G49" s="8" t="s">
        <v>59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1</v>
      </c>
    </row>
    <row r="50" spans="1:13" x14ac:dyDescent="0.25">
      <c r="A50" s="15"/>
      <c r="B50" s="15"/>
      <c r="C50" s="15"/>
      <c r="D50" s="15"/>
      <c r="E50" s="15"/>
      <c r="F50" s="15"/>
      <c r="G50" s="8" t="s">
        <v>70</v>
      </c>
      <c r="H50" s="8">
        <v>0</v>
      </c>
      <c r="I50" s="8">
        <v>0</v>
      </c>
      <c r="J50" s="8">
        <v>1</v>
      </c>
      <c r="K50" s="8">
        <v>0</v>
      </c>
      <c r="L50" s="8">
        <v>0</v>
      </c>
      <c r="M50" s="8">
        <v>0</v>
      </c>
    </row>
    <row r="51" spans="1:13" x14ac:dyDescent="0.25">
      <c r="G51" s="5" t="s">
        <v>87</v>
      </c>
      <c r="H51" s="5">
        <f t="shared" ref="H51:M51" si="0">SUM(H2:H50)</f>
        <v>13</v>
      </c>
      <c r="I51" s="5">
        <f t="shared" si="0"/>
        <v>15</v>
      </c>
      <c r="J51" s="5">
        <f t="shared" si="0"/>
        <v>9</v>
      </c>
      <c r="K51" s="5">
        <f t="shared" si="0"/>
        <v>0</v>
      </c>
      <c r="L51" s="5">
        <f t="shared" si="0"/>
        <v>14</v>
      </c>
      <c r="M51" s="5">
        <f t="shared" si="0"/>
        <v>3</v>
      </c>
    </row>
  </sheetData>
  <mergeCells count="13">
    <mergeCell ref="F42:F50"/>
    <mergeCell ref="F8:F10"/>
    <mergeCell ref="F11:F13"/>
    <mergeCell ref="A2:A50"/>
    <mergeCell ref="B2:B50"/>
    <mergeCell ref="C2:C50"/>
    <mergeCell ref="D2:D50"/>
    <mergeCell ref="E2:E50"/>
    <mergeCell ref="F2:F7"/>
    <mergeCell ref="F15:F16"/>
    <mergeCell ref="F17:F25"/>
    <mergeCell ref="F26:F34"/>
    <mergeCell ref="F35:F4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E01DA-DFDB-462A-9E76-4382BB3D093D}">
  <dimension ref="A1:M52"/>
  <sheetViews>
    <sheetView topLeftCell="A10" zoomScale="70" zoomScaleNormal="70" workbookViewId="0">
      <selection activeCell="F42" sqref="F42:F45"/>
    </sheetView>
  </sheetViews>
  <sheetFormatPr baseColWidth="10" defaultRowHeight="15" x14ac:dyDescent="0.25"/>
  <cols>
    <col min="1" max="3" width="19.28515625" customWidth="1"/>
    <col min="4" max="4" width="23.7109375" customWidth="1"/>
    <col min="5" max="5" width="28.7109375" customWidth="1"/>
    <col min="6" max="6" width="56.28515625" style="1" customWidth="1"/>
    <col min="7" max="7" width="64" customWidth="1"/>
    <col min="8" max="13" width="10.28515625" customWidth="1"/>
  </cols>
  <sheetData>
    <row r="1" spans="1:13" x14ac:dyDescent="0.25">
      <c r="A1" s="2" t="s">
        <v>0</v>
      </c>
      <c r="B1" s="2" t="s">
        <v>1</v>
      </c>
      <c r="C1" s="2" t="s">
        <v>2</v>
      </c>
      <c r="D1" s="2" t="s">
        <v>24</v>
      </c>
      <c r="E1" s="3" t="s">
        <v>13</v>
      </c>
      <c r="F1" s="2" t="s">
        <v>3</v>
      </c>
      <c r="G1" s="2" t="s">
        <v>25</v>
      </c>
      <c r="H1" s="4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</row>
    <row r="2" spans="1:13" x14ac:dyDescent="0.25">
      <c r="A2" s="19" t="s">
        <v>82</v>
      </c>
      <c r="B2" s="19" t="s">
        <v>10</v>
      </c>
      <c r="C2" s="19" t="s">
        <v>125</v>
      </c>
      <c r="D2" s="19" t="s">
        <v>126</v>
      </c>
      <c r="E2" s="19" t="s">
        <v>14</v>
      </c>
      <c r="F2" s="19" t="s">
        <v>129</v>
      </c>
      <c r="G2" s="8" t="s">
        <v>26</v>
      </c>
      <c r="H2" s="8">
        <v>0</v>
      </c>
      <c r="I2" s="8">
        <v>1</v>
      </c>
      <c r="J2" s="8">
        <v>0</v>
      </c>
      <c r="K2" s="8">
        <v>0</v>
      </c>
      <c r="L2" s="8">
        <v>0</v>
      </c>
      <c r="M2" s="8">
        <v>0</v>
      </c>
    </row>
    <row r="3" spans="1:13" x14ac:dyDescent="0.25">
      <c r="A3" s="20"/>
      <c r="B3" s="20"/>
      <c r="C3" s="20"/>
      <c r="D3" s="20"/>
      <c r="E3" s="20"/>
      <c r="F3" s="21"/>
      <c r="G3" s="8" t="s">
        <v>27</v>
      </c>
      <c r="H3" s="8">
        <v>0</v>
      </c>
      <c r="I3" s="8">
        <v>1</v>
      </c>
      <c r="J3" s="8">
        <v>0</v>
      </c>
      <c r="K3" s="8">
        <v>0</v>
      </c>
      <c r="L3" s="8">
        <v>0</v>
      </c>
      <c r="M3" s="8">
        <v>0</v>
      </c>
    </row>
    <row r="4" spans="1:13" x14ac:dyDescent="0.25">
      <c r="A4" s="20"/>
      <c r="B4" s="20"/>
      <c r="C4" s="20"/>
      <c r="D4" s="20"/>
      <c r="E4" s="20"/>
      <c r="F4" s="19" t="s">
        <v>128</v>
      </c>
      <c r="G4" s="8" t="s">
        <v>89</v>
      </c>
      <c r="H4" s="8">
        <v>1</v>
      </c>
      <c r="I4" s="8">
        <v>0</v>
      </c>
      <c r="J4" s="8">
        <v>0</v>
      </c>
      <c r="K4" s="8">
        <v>0</v>
      </c>
      <c r="L4" s="8">
        <v>0</v>
      </c>
      <c r="M4" s="8">
        <v>0</v>
      </c>
    </row>
    <row r="5" spans="1:13" x14ac:dyDescent="0.25">
      <c r="A5" s="20"/>
      <c r="B5" s="20"/>
      <c r="C5" s="20"/>
      <c r="D5" s="20"/>
      <c r="E5" s="20"/>
      <c r="F5" s="20"/>
      <c r="G5" s="8" t="s">
        <v>90</v>
      </c>
      <c r="H5" s="8">
        <v>0</v>
      </c>
      <c r="I5" s="8">
        <v>1</v>
      </c>
      <c r="J5" s="8">
        <v>0</v>
      </c>
      <c r="K5" s="8">
        <v>0</v>
      </c>
      <c r="L5" s="8">
        <v>0</v>
      </c>
      <c r="M5" s="8">
        <v>0</v>
      </c>
    </row>
    <row r="6" spans="1:13" x14ac:dyDescent="0.25">
      <c r="A6" s="20"/>
      <c r="B6" s="20"/>
      <c r="C6" s="20"/>
      <c r="D6" s="20"/>
      <c r="E6" s="20"/>
      <c r="F6" s="20"/>
      <c r="G6" s="8" t="s">
        <v>91</v>
      </c>
      <c r="H6" s="8">
        <v>1</v>
      </c>
      <c r="I6" s="8">
        <v>0</v>
      </c>
      <c r="J6" s="8">
        <v>0</v>
      </c>
      <c r="K6" s="8">
        <v>0</v>
      </c>
      <c r="L6" s="8">
        <v>0</v>
      </c>
      <c r="M6" s="8">
        <v>0</v>
      </c>
    </row>
    <row r="7" spans="1:13" x14ac:dyDescent="0.25">
      <c r="A7" s="20"/>
      <c r="B7" s="20"/>
      <c r="C7" s="20"/>
      <c r="D7" s="20"/>
      <c r="E7" s="20"/>
      <c r="F7" s="20"/>
      <c r="G7" s="8" t="s">
        <v>92</v>
      </c>
      <c r="H7" s="8">
        <v>0</v>
      </c>
      <c r="I7" s="8">
        <v>1</v>
      </c>
      <c r="J7" s="8">
        <v>0</v>
      </c>
      <c r="K7" s="8">
        <v>0</v>
      </c>
      <c r="L7" s="8">
        <v>0</v>
      </c>
      <c r="M7" s="8">
        <v>0</v>
      </c>
    </row>
    <row r="8" spans="1:13" x14ac:dyDescent="0.25">
      <c r="A8" s="20"/>
      <c r="B8" s="20"/>
      <c r="C8" s="20"/>
      <c r="D8" s="20"/>
      <c r="E8" s="20"/>
      <c r="F8" s="20"/>
      <c r="G8" s="8" t="s">
        <v>93</v>
      </c>
      <c r="H8" s="8">
        <v>1</v>
      </c>
      <c r="I8" s="8">
        <v>0</v>
      </c>
      <c r="J8" s="8">
        <v>0</v>
      </c>
      <c r="K8" s="8">
        <v>0</v>
      </c>
      <c r="L8" s="8">
        <v>0</v>
      </c>
      <c r="M8" s="8">
        <v>0</v>
      </c>
    </row>
    <row r="9" spans="1:13" x14ac:dyDescent="0.25">
      <c r="A9" s="20"/>
      <c r="B9" s="20"/>
      <c r="C9" s="20"/>
      <c r="D9" s="20"/>
      <c r="E9" s="20"/>
      <c r="F9" s="20"/>
      <c r="G9" s="8" t="s">
        <v>97</v>
      </c>
      <c r="H9" s="8">
        <v>1</v>
      </c>
      <c r="I9" s="8">
        <v>0</v>
      </c>
      <c r="J9" s="8">
        <v>0</v>
      </c>
      <c r="K9" s="8">
        <v>0</v>
      </c>
      <c r="L9" s="8">
        <v>0</v>
      </c>
      <c r="M9" s="8">
        <v>0</v>
      </c>
    </row>
    <row r="10" spans="1:13" x14ac:dyDescent="0.25">
      <c r="A10" s="20"/>
      <c r="B10" s="20"/>
      <c r="C10" s="20"/>
      <c r="D10" s="20"/>
      <c r="E10" s="20"/>
      <c r="F10" s="20"/>
      <c r="G10" s="8" t="s">
        <v>99</v>
      </c>
      <c r="H10" s="8">
        <v>0</v>
      </c>
      <c r="I10" s="8">
        <v>0</v>
      </c>
      <c r="J10" s="8">
        <v>1</v>
      </c>
      <c r="K10" s="8">
        <v>0</v>
      </c>
      <c r="L10" s="8">
        <v>0</v>
      </c>
      <c r="M10" s="8">
        <v>0</v>
      </c>
    </row>
    <row r="11" spans="1:13" x14ac:dyDescent="0.25">
      <c r="A11" s="20"/>
      <c r="B11" s="20"/>
      <c r="C11" s="20"/>
      <c r="D11" s="20"/>
      <c r="E11" s="20"/>
      <c r="F11" s="20"/>
      <c r="G11" s="8" t="s">
        <v>100</v>
      </c>
      <c r="H11" s="8">
        <v>0</v>
      </c>
      <c r="I11" s="8">
        <v>0</v>
      </c>
      <c r="J11" s="8">
        <v>1</v>
      </c>
      <c r="K11" s="8">
        <v>0</v>
      </c>
      <c r="L11" s="8">
        <v>0</v>
      </c>
      <c r="M11" s="8">
        <v>0</v>
      </c>
    </row>
    <row r="12" spans="1:13" x14ac:dyDescent="0.25">
      <c r="A12" s="20"/>
      <c r="B12" s="20"/>
      <c r="C12" s="20"/>
      <c r="D12" s="20"/>
      <c r="E12" s="20"/>
      <c r="F12" s="20"/>
      <c r="G12" s="8" t="s">
        <v>101</v>
      </c>
      <c r="H12" s="8">
        <v>0</v>
      </c>
      <c r="I12" s="8">
        <v>0</v>
      </c>
      <c r="J12" s="8">
        <v>1</v>
      </c>
      <c r="K12" s="8">
        <v>0</v>
      </c>
      <c r="L12" s="8">
        <v>0</v>
      </c>
      <c r="M12" s="8">
        <v>0</v>
      </c>
    </row>
    <row r="13" spans="1:13" x14ac:dyDescent="0.25">
      <c r="A13" s="20"/>
      <c r="B13" s="20"/>
      <c r="C13" s="20"/>
      <c r="D13" s="20"/>
      <c r="E13" s="20"/>
      <c r="F13" s="20"/>
      <c r="G13" s="8" t="s">
        <v>102</v>
      </c>
      <c r="H13" s="8">
        <v>0</v>
      </c>
      <c r="I13" s="8">
        <v>0</v>
      </c>
      <c r="J13" s="8">
        <v>1</v>
      </c>
      <c r="K13" s="8">
        <v>0</v>
      </c>
      <c r="L13" s="8">
        <v>0</v>
      </c>
      <c r="M13" s="8">
        <v>0</v>
      </c>
    </row>
    <row r="14" spans="1:13" x14ac:dyDescent="0.25">
      <c r="A14" s="20"/>
      <c r="B14" s="20"/>
      <c r="C14" s="20"/>
      <c r="D14" s="20"/>
      <c r="E14" s="20"/>
      <c r="F14" s="20"/>
      <c r="G14" s="8" t="s">
        <v>105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</row>
    <row r="15" spans="1:13" x14ac:dyDescent="0.25">
      <c r="A15" s="20"/>
      <c r="B15" s="20"/>
      <c r="C15" s="20"/>
      <c r="D15" s="20"/>
      <c r="E15" s="20"/>
      <c r="F15" s="20"/>
      <c r="G15" s="8" t="s">
        <v>106</v>
      </c>
      <c r="H15" s="8">
        <v>0</v>
      </c>
      <c r="I15" s="8">
        <v>0</v>
      </c>
      <c r="J15" s="8">
        <v>0</v>
      </c>
      <c r="K15" s="8">
        <v>0</v>
      </c>
      <c r="L15" s="8">
        <v>1</v>
      </c>
      <c r="M15" s="8">
        <v>0</v>
      </c>
    </row>
    <row r="16" spans="1:13" ht="15" customHeight="1" x14ac:dyDescent="0.25">
      <c r="A16" s="20"/>
      <c r="B16" s="20"/>
      <c r="C16" s="20"/>
      <c r="D16" s="20"/>
      <c r="E16" s="20"/>
      <c r="F16" s="20"/>
      <c r="G16" s="8" t="s">
        <v>108</v>
      </c>
      <c r="H16" s="8">
        <v>0</v>
      </c>
      <c r="I16" s="8">
        <v>0</v>
      </c>
      <c r="J16" s="8">
        <v>0</v>
      </c>
      <c r="K16" s="8">
        <v>0</v>
      </c>
      <c r="L16" s="8">
        <v>1</v>
      </c>
      <c r="M16" s="8">
        <v>1</v>
      </c>
    </row>
    <row r="17" spans="1:13" ht="15" customHeight="1" x14ac:dyDescent="0.25">
      <c r="A17" s="20"/>
      <c r="B17" s="20"/>
      <c r="C17" s="20"/>
      <c r="D17" s="20"/>
      <c r="E17" s="20"/>
      <c r="F17" s="21"/>
      <c r="G17" s="10" t="s">
        <v>15</v>
      </c>
      <c r="H17" s="10">
        <v>0</v>
      </c>
      <c r="I17" s="10">
        <v>1</v>
      </c>
      <c r="J17" s="10">
        <v>0</v>
      </c>
      <c r="K17" s="10">
        <v>0</v>
      </c>
      <c r="L17" s="10">
        <v>0</v>
      </c>
      <c r="M17" s="10">
        <v>0</v>
      </c>
    </row>
    <row r="18" spans="1:13" x14ac:dyDescent="0.25">
      <c r="A18" s="20"/>
      <c r="B18" s="20"/>
      <c r="C18" s="20"/>
      <c r="D18" s="20"/>
      <c r="E18" s="20"/>
      <c r="F18" s="16" t="s">
        <v>127</v>
      </c>
      <c r="G18" s="10" t="s">
        <v>16</v>
      </c>
      <c r="H18" s="10">
        <v>0</v>
      </c>
      <c r="I18" s="10">
        <v>1</v>
      </c>
      <c r="J18" s="10">
        <v>0</v>
      </c>
      <c r="K18" s="10">
        <v>0</v>
      </c>
      <c r="L18" s="10">
        <v>0</v>
      </c>
      <c r="M18" s="10">
        <v>0</v>
      </c>
    </row>
    <row r="19" spans="1:13" x14ac:dyDescent="0.25">
      <c r="A19" s="20"/>
      <c r="B19" s="20"/>
      <c r="C19" s="20"/>
      <c r="D19" s="20"/>
      <c r="E19" s="20"/>
      <c r="F19" s="17"/>
      <c r="G19" s="11" t="s">
        <v>17</v>
      </c>
      <c r="H19" s="10">
        <v>1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</row>
    <row r="20" spans="1:13" x14ac:dyDescent="0.25">
      <c r="A20" s="20"/>
      <c r="B20" s="20"/>
      <c r="C20" s="20"/>
      <c r="D20" s="20"/>
      <c r="E20" s="20"/>
      <c r="F20" s="17"/>
      <c r="G20" s="11" t="s">
        <v>148</v>
      </c>
      <c r="H20" s="10">
        <v>0</v>
      </c>
      <c r="I20" s="10">
        <v>0</v>
      </c>
      <c r="J20" s="10">
        <v>0</v>
      </c>
      <c r="K20" s="10">
        <v>0</v>
      </c>
      <c r="L20" s="10">
        <v>1</v>
      </c>
      <c r="M20" s="10">
        <v>0</v>
      </c>
    </row>
    <row r="21" spans="1:13" x14ac:dyDescent="0.25">
      <c r="A21" s="20"/>
      <c r="B21" s="20"/>
      <c r="C21" s="20"/>
      <c r="D21" s="20"/>
      <c r="E21" s="20"/>
      <c r="F21" s="18"/>
      <c r="G21" s="11" t="s">
        <v>18</v>
      </c>
      <c r="H21" s="10">
        <v>0</v>
      </c>
      <c r="I21" s="10">
        <v>0</v>
      </c>
      <c r="J21" s="10">
        <v>0</v>
      </c>
      <c r="K21" s="10">
        <v>0</v>
      </c>
      <c r="L21" s="10">
        <v>1</v>
      </c>
      <c r="M21" s="10">
        <v>0</v>
      </c>
    </row>
    <row r="22" spans="1:13" x14ac:dyDescent="0.25">
      <c r="A22" s="20"/>
      <c r="B22" s="20"/>
      <c r="C22" s="20"/>
      <c r="D22" s="20"/>
      <c r="E22" s="20"/>
      <c r="F22" s="16" t="s">
        <v>130</v>
      </c>
      <c r="G22" s="10" t="s">
        <v>16</v>
      </c>
      <c r="H22" s="10">
        <v>0</v>
      </c>
      <c r="I22" s="10">
        <v>1</v>
      </c>
      <c r="J22" s="10">
        <v>0</v>
      </c>
      <c r="K22" s="10">
        <v>0</v>
      </c>
      <c r="L22" s="10">
        <v>0</v>
      </c>
      <c r="M22" s="10">
        <v>0</v>
      </c>
    </row>
    <row r="23" spans="1:13" x14ac:dyDescent="0.25">
      <c r="A23" s="20"/>
      <c r="B23" s="20"/>
      <c r="C23" s="20"/>
      <c r="D23" s="20"/>
      <c r="E23" s="20"/>
      <c r="F23" s="17"/>
      <c r="G23" s="11" t="s">
        <v>148</v>
      </c>
      <c r="H23" s="10">
        <v>0</v>
      </c>
      <c r="I23" s="10">
        <v>0</v>
      </c>
      <c r="J23" s="10">
        <v>0</v>
      </c>
      <c r="K23" s="10">
        <v>0</v>
      </c>
      <c r="L23" s="10">
        <v>1</v>
      </c>
      <c r="M23" s="10">
        <v>0</v>
      </c>
    </row>
    <row r="24" spans="1:13" x14ac:dyDescent="0.25">
      <c r="A24" s="20"/>
      <c r="B24" s="20"/>
      <c r="C24" s="20"/>
      <c r="D24" s="20"/>
      <c r="E24" s="20"/>
      <c r="F24" s="17"/>
      <c r="G24" s="11" t="s">
        <v>17</v>
      </c>
      <c r="H24" s="10">
        <v>1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</row>
    <row r="25" spans="1:13" x14ac:dyDescent="0.25">
      <c r="A25" s="20"/>
      <c r="B25" s="20"/>
      <c r="C25" s="20"/>
      <c r="D25" s="20"/>
      <c r="E25" s="20"/>
      <c r="F25" s="18"/>
      <c r="G25" s="11" t="s">
        <v>18</v>
      </c>
      <c r="H25" s="10">
        <v>0</v>
      </c>
      <c r="I25" s="10">
        <v>0</v>
      </c>
      <c r="J25" s="10">
        <v>0</v>
      </c>
      <c r="K25" s="10">
        <v>0</v>
      </c>
      <c r="L25" s="10">
        <v>1</v>
      </c>
      <c r="M25" s="10">
        <v>0</v>
      </c>
    </row>
    <row r="26" spans="1:13" x14ac:dyDescent="0.25">
      <c r="A26" s="20"/>
      <c r="B26" s="20"/>
      <c r="C26" s="20"/>
      <c r="D26" s="20"/>
      <c r="E26" s="20"/>
      <c r="F26" s="19" t="s">
        <v>136</v>
      </c>
      <c r="G26" s="8" t="s">
        <v>94</v>
      </c>
      <c r="H26" s="8">
        <v>1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</row>
    <row r="27" spans="1:13" x14ac:dyDescent="0.25">
      <c r="A27" s="20"/>
      <c r="B27" s="20"/>
      <c r="C27" s="20"/>
      <c r="D27" s="20"/>
      <c r="E27" s="20"/>
      <c r="F27" s="20"/>
      <c r="G27" s="9" t="s">
        <v>131</v>
      </c>
      <c r="H27" s="8">
        <v>0</v>
      </c>
      <c r="I27" s="8">
        <v>1</v>
      </c>
      <c r="J27" s="8">
        <v>0</v>
      </c>
      <c r="K27" s="8">
        <v>0</v>
      </c>
      <c r="L27" s="8">
        <v>0</v>
      </c>
      <c r="M27" s="8">
        <v>0</v>
      </c>
    </row>
    <row r="28" spans="1:13" x14ac:dyDescent="0.25">
      <c r="A28" s="20"/>
      <c r="B28" s="20"/>
      <c r="C28" s="20"/>
      <c r="D28" s="20"/>
      <c r="E28" s="20"/>
      <c r="F28" s="20"/>
      <c r="G28" s="8" t="s">
        <v>95</v>
      </c>
      <c r="H28" s="8">
        <v>1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</row>
    <row r="29" spans="1:13" x14ac:dyDescent="0.25">
      <c r="A29" s="20"/>
      <c r="B29" s="20"/>
      <c r="C29" s="20"/>
      <c r="D29" s="20"/>
      <c r="E29" s="20"/>
      <c r="F29" s="20"/>
      <c r="G29" s="9" t="s">
        <v>132</v>
      </c>
      <c r="H29" s="8">
        <v>0</v>
      </c>
      <c r="I29" s="8">
        <v>1</v>
      </c>
      <c r="J29" s="8">
        <v>0</v>
      </c>
      <c r="K29" s="8">
        <v>0</v>
      </c>
      <c r="L29" s="8">
        <v>0</v>
      </c>
      <c r="M29" s="8">
        <v>0</v>
      </c>
    </row>
    <row r="30" spans="1:13" x14ac:dyDescent="0.25">
      <c r="A30" s="20"/>
      <c r="B30" s="20"/>
      <c r="C30" s="20"/>
      <c r="D30" s="20"/>
      <c r="E30" s="20"/>
      <c r="F30" s="20"/>
      <c r="G30" s="8" t="s">
        <v>96</v>
      </c>
      <c r="H30" s="8">
        <v>1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</row>
    <row r="31" spans="1:13" x14ac:dyDescent="0.25">
      <c r="A31" s="20"/>
      <c r="B31" s="20"/>
      <c r="C31" s="20"/>
      <c r="D31" s="20"/>
      <c r="E31" s="20"/>
      <c r="F31" s="20"/>
      <c r="G31" s="8" t="s">
        <v>98</v>
      </c>
      <c r="H31" s="8">
        <v>1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</row>
    <row r="32" spans="1:13" x14ac:dyDescent="0.25">
      <c r="A32" s="20"/>
      <c r="B32" s="20"/>
      <c r="C32" s="20"/>
      <c r="D32" s="20"/>
      <c r="E32" s="20"/>
      <c r="F32" s="20"/>
      <c r="G32" s="8" t="s">
        <v>103</v>
      </c>
      <c r="H32" s="8">
        <v>0</v>
      </c>
      <c r="I32" s="8">
        <v>0</v>
      </c>
      <c r="J32" s="8">
        <v>1</v>
      </c>
      <c r="K32" s="8">
        <v>0</v>
      </c>
      <c r="L32" s="8">
        <v>0</v>
      </c>
      <c r="M32" s="8">
        <v>0</v>
      </c>
    </row>
    <row r="33" spans="1:13" x14ac:dyDescent="0.25">
      <c r="A33" s="20"/>
      <c r="B33" s="20"/>
      <c r="C33" s="20"/>
      <c r="D33" s="20"/>
      <c r="E33" s="20"/>
      <c r="F33" s="20"/>
      <c r="G33" s="8" t="s">
        <v>104</v>
      </c>
      <c r="H33" s="8">
        <v>0</v>
      </c>
      <c r="I33" s="8">
        <v>0</v>
      </c>
      <c r="J33" s="8">
        <v>1</v>
      </c>
      <c r="K33" s="8">
        <v>0</v>
      </c>
      <c r="L33" s="8">
        <v>0</v>
      </c>
      <c r="M33" s="8">
        <v>0</v>
      </c>
    </row>
    <row r="34" spans="1:13" x14ac:dyDescent="0.25">
      <c r="A34" s="20"/>
      <c r="B34" s="20"/>
      <c r="C34" s="20"/>
      <c r="D34" s="20"/>
      <c r="E34" s="20"/>
      <c r="F34" s="20"/>
      <c r="G34" s="8" t="s">
        <v>144</v>
      </c>
      <c r="H34" s="8">
        <v>0</v>
      </c>
      <c r="I34" s="8">
        <v>0</v>
      </c>
      <c r="J34" s="8">
        <v>0</v>
      </c>
      <c r="K34" s="8">
        <v>0</v>
      </c>
      <c r="L34" s="8">
        <v>1</v>
      </c>
      <c r="M34" s="8">
        <v>0</v>
      </c>
    </row>
    <row r="35" spans="1:13" x14ac:dyDescent="0.25">
      <c r="A35" s="20"/>
      <c r="B35" s="20"/>
      <c r="C35" s="20"/>
      <c r="D35" s="20"/>
      <c r="E35" s="20"/>
      <c r="F35" s="20"/>
      <c r="G35" s="9" t="s">
        <v>133</v>
      </c>
      <c r="H35" s="8">
        <v>0</v>
      </c>
      <c r="I35" s="8">
        <v>0</v>
      </c>
      <c r="J35" s="8">
        <v>0</v>
      </c>
      <c r="K35" s="8">
        <v>0</v>
      </c>
      <c r="L35" s="8">
        <v>1</v>
      </c>
      <c r="M35" s="8">
        <v>0</v>
      </c>
    </row>
    <row r="36" spans="1:13" x14ac:dyDescent="0.25">
      <c r="A36" s="20"/>
      <c r="B36" s="20"/>
      <c r="C36" s="20"/>
      <c r="D36" s="20"/>
      <c r="E36" s="20"/>
      <c r="F36" s="20"/>
      <c r="G36" s="8" t="s">
        <v>107</v>
      </c>
      <c r="H36" s="8">
        <v>0</v>
      </c>
      <c r="I36" s="8">
        <v>0</v>
      </c>
      <c r="J36" s="8">
        <v>0</v>
      </c>
      <c r="K36" s="8">
        <v>0</v>
      </c>
      <c r="L36" s="8">
        <v>1</v>
      </c>
      <c r="M36" s="8">
        <v>1</v>
      </c>
    </row>
    <row r="37" spans="1:13" x14ac:dyDescent="0.25">
      <c r="A37" s="20"/>
      <c r="B37" s="20"/>
      <c r="C37" s="20"/>
      <c r="D37" s="20"/>
      <c r="E37" s="20"/>
      <c r="F37" s="21"/>
      <c r="G37" s="10" t="s">
        <v>15</v>
      </c>
      <c r="H37" s="10">
        <v>0</v>
      </c>
      <c r="I37" s="10">
        <v>1</v>
      </c>
      <c r="J37" s="10">
        <v>0</v>
      </c>
      <c r="K37" s="10">
        <v>0</v>
      </c>
      <c r="L37" s="10">
        <v>0</v>
      </c>
      <c r="M37" s="10">
        <v>0</v>
      </c>
    </row>
    <row r="38" spans="1:13" x14ac:dyDescent="0.25">
      <c r="A38" s="20"/>
      <c r="B38" s="20"/>
      <c r="C38" s="20"/>
      <c r="D38" s="20"/>
      <c r="E38" s="20"/>
      <c r="F38" s="16" t="s">
        <v>134</v>
      </c>
      <c r="G38" s="10" t="s">
        <v>16</v>
      </c>
      <c r="H38" s="10">
        <v>0</v>
      </c>
      <c r="I38" s="10">
        <v>1</v>
      </c>
      <c r="J38" s="10">
        <v>0</v>
      </c>
      <c r="K38" s="10">
        <v>0</v>
      </c>
      <c r="L38" s="10">
        <v>0</v>
      </c>
      <c r="M38" s="10">
        <v>0</v>
      </c>
    </row>
    <row r="39" spans="1:13" x14ac:dyDescent="0.25">
      <c r="A39" s="20"/>
      <c r="B39" s="20"/>
      <c r="C39" s="20"/>
      <c r="D39" s="20"/>
      <c r="E39" s="20"/>
      <c r="F39" s="17"/>
      <c r="G39" s="11" t="s">
        <v>17</v>
      </c>
      <c r="H39" s="10">
        <v>1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</row>
    <row r="40" spans="1:13" x14ac:dyDescent="0.25">
      <c r="A40" s="20"/>
      <c r="B40" s="20"/>
      <c r="C40" s="20"/>
      <c r="D40" s="20"/>
      <c r="E40" s="20"/>
      <c r="F40" s="17"/>
      <c r="G40" s="11" t="s">
        <v>148</v>
      </c>
      <c r="H40" s="10">
        <v>0</v>
      </c>
      <c r="I40" s="10">
        <v>0</v>
      </c>
      <c r="J40" s="10">
        <v>0</v>
      </c>
      <c r="K40" s="10">
        <v>0</v>
      </c>
      <c r="L40" s="10">
        <v>1</v>
      </c>
      <c r="M40" s="10">
        <v>0</v>
      </c>
    </row>
    <row r="41" spans="1:13" x14ac:dyDescent="0.25">
      <c r="A41" s="20"/>
      <c r="B41" s="20"/>
      <c r="C41" s="20"/>
      <c r="D41" s="20"/>
      <c r="E41" s="20"/>
      <c r="F41" s="18"/>
      <c r="G41" s="11" t="s">
        <v>18</v>
      </c>
      <c r="H41" s="10">
        <v>0</v>
      </c>
      <c r="I41" s="10">
        <v>0</v>
      </c>
      <c r="J41" s="10">
        <v>0</v>
      </c>
      <c r="K41" s="10">
        <v>0</v>
      </c>
      <c r="L41" s="10">
        <v>1</v>
      </c>
      <c r="M41" s="10">
        <v>0</v>
      </c>
    </row>
    <row r="42" spans="1:13" x14ac:dyDescent="0.25">
      <c r="A42" s="20"/>
      <c r="B42" s="20"/>
      <c r="C42" s="20"/>
      <c r="D42" s="20"/>
      <c r="E42" s="20"/>
      <c r="F42" s="16" t="s">
        <v>135</v>
      </c>
      <c r="G42" s="10" t="s">
        <v>16</v>
      </c>
      <c r="H42" s="10">
        <v>0</v>
      </c>
      <c r="I42" s="10">
        <v>1</v>
      </c>
      <c r="J42" s="10">
        <v>0</v>
      </c>
      <c r="K42" s="10">
        <v>0</v>
      </c>
      <c r="L42" s="10">
        <v>0</v>
      </c>
      <c r="M42" s="10">
        <v>0</v>
      </c>
    </row>
    <row r="43" spans="1:13" x14ac:dyDescent="0.25">
      <c r="A43" s="20"/>
      <c r="B43" s="20"/>
      <c r="C43" s="20"/>
      <c r="D43" s="20"/>
      <c r="E43" s="20"/>
      <c r="F43" s="17"/>
      <c r="G43" s="11" t="s">
        <v>17</v>
      </c>
      <c r="H43" s="10">
        <v>1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</row>
    <row r="44" spans="1:13" x14ac:dyDescent="0.25">
      <c r="A44" s="20"/>
      <c r="B44" s="20"/>
      <c r="C44" s="20"/>
      <c r="D44" s="20"/>
      <c r="E44" s="20"/>
      <c r="F44" s="17"/>
      <c r="G44" s="11" t="s">
        <v>148</v>
      </c>
      <c r="H44" s="10">
        <v>0</v>
      </c>
      <c r="I44" s="10">
        <v>0</v>
      </c>
      <c r="J44" s="10">
        <v>0</v>
      </c>
      <c r="K44" s="10">
        <v>0</v>
      </c>
      <c r="L44" s="10">
        <v>1</v>
      </c>
      <c r="M44" s="10">
        <v>0</v>
      </c>
    </row>
    <row r="45" spans="1:13" x14ac:dyDescent="0.25">
      <c r="A45" s="20"/>
      <c r="B45" s="20"/>
      <c r="C45" s="20"/>
      <c r="D45" s="20"/>
      <c r="E45" s="20"/>
      <c r="F45" s="18"/>
      <c r="G45" s="11" t="s">
        <v>18</v>
      </c>
      <c r="H45" s="10">
        <v>0</v>
      </c>
      <c r="I45" s="10">
        <v>0</v>
      </c>
      <c r="J45" s="10">
        <v>0</v>
      </c>
      <c r="K45" s="10">
        <v>0</v>
      </c>
      <c r="L45" s="10">
        <v>1</v>
      </c>
      <c r="M45" s="10">
        <v>0</v>
      </c>
    </row>
    <row r="46" spans="1:13" x14ac:dyDescent="0.25">
      <c r="A46" s="20"/>
      <c r="B46" s="20"/>
      <c r="C46" s="20"/>
      <c r="D46" s="20"/>
      <c r="E46" s="20"/>
      <c r="F46" s="19" t="s">
        <v>145</v>
      </c>
      <c r="G46" s="14" t="s">
        <v>19</v>
      </c>
      <c r="H46" s="10">
        <v>0</v>
      </c>
      <c r="I46" s="10">
        <v>1</v>
      </c>
      <c r="J46" s="10">
        <v>0</v>
      </c>
      <c r="K46" s="10">
        <v>0</v>
      </c>
      <c r="L46" s="10">
        <v>0</v>
      </c>
      <c r="M46" s="10">
        <v>0</v>
      </c>
    </row>
    <row r="47" spans="1:13" x14ac:dyDescent="0.25">
      <c r="A47" s="20"/>
      <c r="B47" s="20"/>
      <c r="C47" s="20"/>
      <c r="D47" s="20"/>
      <c r="E47" s="20"/>
      <c r="F47" s="20"/>
      <c r="G47" s="14" t="s">
        <v>20</v>
      </c>
      <c r="H47" s="10">
        <v>0</v>
      </c>
      <c r="I47" s="10">
        <v>0</v>
      </c>
      <c r="J47" s="10">
        <v>0</v>
      </c>
      <c r="K47" s="10">
        <v>0</v>
      </c>
      <c r="L47" s="10">
        <v>1</v>
      </c>
      <c r="M47" s="10">
        <v>0</v>
      </c>
    </row>
    <row r="48" spans="1:13" x14ac:dyDescent="0.25">
      <c r="A48" s="20"/>
      <c r="B48" s="20"/>
      <c r="C48" s="20"/>
      <c r="D48" s="20"/>
      <c r="E48" s="20"/>
      <c r="F48" s="21"/>
      <c r="G48" s="14" t="s">
        <v>21</v>
      </c>
      <c r="H48" s="10">
        <v>1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</row>
    <row r="49" spans="1:13" x14ac:dyDescent="0.25">
      <c r="A49" s="20"/>
      <c r="B49" s="20"/>
      <c r="C49" s="20"/>
      <c r="D49" s="20"/>
      <c r="E49" s="20"/>
      <c r="F49" s="13" t="s">
        <v>140</v>
      </c>
      <c r="G49" s="14" t="s">
        <v>139</v>
      </c>
      <c r="H49" s="10">
        <v>1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</row>
    <row r="50" spans="1:13" x14ac:dyDescent="0.25">
      <c r="A50" s="21"/>
      <c r="B50" s="21"/>
      <c r="C50" s="21"/>
      <c r="D50" s="21"/>
      <c r="E50" s="21"/>
      <c r="F50" s="7" t="s">
        <v>141</v>
      </c>
      <c r="G50" s="14" t="s">
        <v>139</v>
      </c>
      <c r="H50" s="10">
        <v>1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</row>
    <row r="51" spans="1:13" x14ac:dyDescent="0.25">
      <c r="G51" s="12" t="s">
        <v>87</v>
      </c>
      <c r="H51" s="12">
        <f t="shared" ref="H51:M51" si="0">SUM(H2:H50)</f>
        <v>15</v>
      </c>
      <c r="I51" s="12">
        <f t="shared" si="0"/>
        <v>13</v>
      </c>
      <c r="J51" s="12">
        <f t="shared" si="0"/>
        <v>6</v>
      </c>
      <c r="K51" s="12">
        <f t="shared" si="0"/>
        <v>0</v>
      </c>
      <c r="L51" s="12">
        <f t="shared" si="0"/>
        <v>15</v>
      </c>
      <c r="M51" s="12">
        <f t="shared" si="0"/>
        <v>2</v>
      </c>
    </row>
    <row r="52" spans="1:13" x14ac:dyDescent="0.25">
      <c r="G52" s="6" t="s">
        <v>88</v>
      </c>
      <c r="H52" s="6">
        <f>ROUNDUP(H51*1.2,0)</f>
        <v>18</v>
      </c>
      <c r="I52" s="6">
        <f t="shared" ref="I52:M52" si="1">ROUNDUP(I51*1.2,0)</f>
        <v>16</v>
      </c>
      <c r="J52" s="6">
        <f t="shared" si="1"/>
        <v>8</v>
      </c>
      <c r="K52" s="6">
        <f t="shared" si="1"/>
        <v>0</v>
      </c>
      <c r="L52" s="6">
        <f t="shared" si="1"/>
        <v>18</v>
      </c>
      <c r="M52" s="6">
        <f t="shared" si="1"/>
        <v>3</v>
      </c>
    </row>
  </sheetData>
  <mergeCells count="13">
    <mergeCell ref="A2:A50"/>
    <mergeCell ref="B2:B50"/>
    <mergeCell ref="C2:C50"/>
    <mergeCell ref="D2:D50"/>
    <mergeCell ref="E2:E50"/>
    <mergeCell ref="F42:F45"/>
    <mergeCell ref="F26:F37"/>
    <mergeCell ref="F46:F48"/>
    <mergeCell ref="F2:F3"/>
    <mergeCell ref="F18:F21"/>
    <mergeCell ref="F22:F25"/>
    <mergeCell ref="F4:F17"/>
    <mergeCell ref="F38:F4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06328-CECE-407D-9686-E5D1020AA2FB}">
  <dimension ref="A1:M38"/>
  <sheetViews>
    <sheetView topLeftCell="D10" zoomScale="85" zoomScaleNormal="85" workbookViewId="0">
      <selection activeCell="G27" sqref="G27:G36"/>
    </sheetView>
  </sheetViews>
  <sheetFormatPr baseColWidth="10" defaultRowHeight="15" x14ac:dyDescent="0.25"/>
  <cols>
    <col min="1" max="3" width="19.28515625" customWidth="1"/>
    <col min="4" max="4" width="23.7109375" customWidth="1"/>
    <col min="5" max="5" width="28.7109375" customWidth="1"/>
    <col min="6" max="6" width="56.28515625" style="1" customWidth="1"/>
    <col min="7" max="7" width="64" customWidth="1"/>
    <col min="8" max="13" width="10.28515625" customWidth="1"/>
  </cols>
  <sheetData>
    <row r="1" spans="1:13" x14ac:dyDescent="0.25">
      <c r="A1" s="2" t="s">
        <v>0</v>
      </c>
      <c r="B1" s="2" t="s">
        <v>1</v>
      </c>
      <c r="C1" s="2" t="s">
        <v>2</v>
      </c>
      <c r="D1" s="2" t="s">
        <v>24</v>
      </c>
      <c r="E1" s="3" t="s">
        <v>13</v>
      </c>
      <c r="F1" s="2" t="s">
        <v>3</v>
      </c>
      <c r="G1" s="2" t="s">
        <v>25</v>
      </c>
      <c r="H1" s="4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</row>
    <row r="2" spans="1:13" x14ac:dyDescent="0.25">
      <c r="A2" s="15" t="s">
        <v>82</v>
      </c>
      <c r="B2" s="15" t="s">
        <v>10</v>
      </c>
      <c r="C2" s="15" t="s">
        <v>125</v>
      </c>
      <c r="D2" s="15" t="s">
        <v>126</v>
      </c>
      <c r="E2" s="15" t="s">
        <v>14</v>
      </c>
      <c r="F2" s="15" t="s">
        <v>143</v>
      </c>
      <c r="G2" s="8" t="s">
        <v>26</v>
      </c>
      <c r="H2" s="8">
        <v>0</v>
      </c>
      <c r="I2" s="8">
        <v>1</v>
      </c>
      <c r="J2" s="8">
        <v>0</v>
      </c>
      <c r="K2" s="8">
        <v>0</v>
      </c>
      <c r="L2" s="8">
        <v>0</v>
      </c>
      <c r="M2" s="8">
        <v>0</v>
      </c>
    </row>
    <row r="3" spans="1:13" x14ac:dyDescent="0.25">
      <c r="A3" s="15"/>
      <c r="B3" s="15"/>
      <c r="C3" s="15"/>
      <c r="D3" s="15"/>
      <c r="E3" s="15"/>
      <c r="F3" s="15"/>
      <c r="G3" s="8" t="s">
        <v>27</v>
      </c>
      <c r="H3" s="8">
        <v>0</v>
      </c>
      <c r="I3" s="8">
        <v>1</v>
      </c>
      <c r="J3" s="8">
        <v>0</v>
      </c>
      <c r="K3" s="8">
        <v>0</v>
      </c>
      <c r="L3" s="8">
        <v>0</v>
      </c>
      <c r="M3" s="8">
        <v>0</v>
      </c>
    </row>
    <row r="4" spans="1:13" x14ac:dyDescent="0.25">
      <c r="A4" s="15"/>
      <c r="B4" s="15"/>
      <c r="C4" s="15"/>
      <c r="D4" s="15"/>
      <c r="E4" s="15"/>
      <c r="F4" s="19" t="s">
        <v>11</v>
      </c>
      <c r="G4" s="8" t="s">
        <v>111</v>
      </c>
      <c r="H4" s="8">
        <v>0</v>
      </c>
      <c r="I4" s="8">
        <v>1</v>
      </c>
      <c r="J4" s="8">
        <v>0</v>
      </c>
      <c r="K4" s="8">
        <v>0</v>
      </c>
      <c r="L4" s="8">
        <v>0</v>
      </c>
      <c r="M4" s="8">
        <v>0</v>
      </c>
    </row>
    <row r="5" spans="1:13" x14ac:dyDescent="0.25">
      <c r="A5" s="15"/>
      <c r="B5" s="15"/>
      <c r="C5" s="15"/>
      <c r="D5" s="15"/>
      <c r="E5" s="15"/>
      <c r="F5" s="20"/>
      <c r="G5" s="8" t="s">
        <v>112</v>
      </c>
      <c r="H5" s="8">
        <v>1</v>
      </c>
      <c r="I5" s="8">
        <v>0</v>
      </c>
      <c r="J5" s="8">
        <v>0</v>
      </c>
      <c r="K5" s="8">
        <v>0</v>
      </c>
      <c r="L5" s="8">
        <v>0</v>
      </c>
      <c r="M5" s="8">
        <v>0</v>
      </c>
    </row>
    <row r="6" spans="1:13" x14ac:dyDescent="0.25">
      <c r="A6" s="15"/>
      <c r="B6" s="15"/>
      <c r="C6" s="15"/>
      <c r="D6" s="15"/>
      <c r="E6" s="15"/>
      <c r="F6" s="20"/>
      <c r="G6" s="8" t="s">
        <v>114</v>
      </c>
      <c r="H6" s="8">
        <v>1</v>
      </c>
      <c r="I6" s="8">
        <v>0</v>
      </c>
      <c r="J6" s="8">
        <v>0</v>
      </c>
      <c r="K6" s="8">
        <v>0</v>
      </c>
      <c r="L6" s="8">
        <v>0</v>
      </c>
      <c r="M6" s="8">
        <v>0</v>
      </c>
    </row>
    <row r="7" spans="1:13" x14ac:dyDescent="0.25">
      <c r="A7" s="15"/>
      <c r="B7" s="15"/>
      <c r="C7" s="15"/>
      <c r="D7" s="15"/>
      <c r="E7" s="15"/>
      <c r="F7" s="20"/>
      <c r="G7" s="8" t="s">
        <v>115</v>
      </c>
      <c r="H7" s="8">
        <v>0</v>
      </c>
      <c r="I7" s="8">
        <v>0</v>
      </c>
      <c r="J7" s="8">
        <v>0</v>
      </c>
      <c r="K7" s="8">
        <v>0</v>
      </c>
      <c r="L7" s="8">
        <v>1</v>
      </c>
      <c r="M7" s="8">
        <v>0</v>
      </c>
    </row>
    <row r="8" spans="1:13" x14ac:dyDescent="0.25">
      <c r="A8" s="15"/>
      <c r="B8" s="15"/>
      <c r="C8" s="15"/>
      <c r="D8" s="15"/>
      <c r="E8" s="15"/>
      <c r="F8" s="20"/>
      <c r="G8" s="8" t="s">
        <v>117</v>
      </c>
      <c r="H8" s="8">
        <v>0</v>
      </c>
      <c r="I8" s="8">
        <v>0</v>
      </c>
      <c r="J8" s="8">
        <v>0</v>
      </c>
      <c r="K8" s="8">
        <v>0</v>
      </c>
      <c r="L8" s="8">
        <v>1</v>
      </c>
      <c r="M8" s="8">
        <v>0</v>
      </c>
    </row>
    <row r="9" spans="1:13" x14ac:dyDescent="0.25">
      <c r="A9" s="15"/>
      <c r="B9" s="15"/>
      <c r="C9" s="15"/>
      <c r="D9" s="15"/>
      <c r="E9" s="15"/>
      <c r="F9" s="20"/>
      <c r="G9" s="8" t="s">
        <v>119</v>
      </c>
      <c r="H9" s="8">
        <v>0</v>
      </c>
      <c r="I9" s="8">
        <v>0</v>
      </c>
      <c r="J9" s="8">
        <v>1</v>
      </c>
      <c r="K9" s="8">
        <v>0</v>
      </c>
      <c r="L9" s="8">
        <v>0</v>
      </c>
      <c r="M9" s="8">
        <v>0</v>
      </c>
    </row>
    <row r="10" spans="1:13" x14ac:dyDescent="0.25">
      <c r="A10" s="15"/>
      <c r="B10" s="15"/>
      <c r="C10" s="15"/>
      <c r="D10" s="15"/>
      <c r="E10" s="15"/>
      <c r="F10" s="20"/>
      <c r="G10" s="8" t="s">
        <v>121</v>
      </c>
      <c r="H10" s="8">
        <v>0</v>
      </c>
      <c r="I10" s="8">
        <v>0</v>
      </c>
      <c r="J10" s="8">
        <v>1</v>
      </c>
      <c r="K10" s="8">
        <v>0</v>
      </c>
      <c r="L10" s="8">
        <v>0</v>
      </c>
      <c r="M10" s="8">
        <v>0</v>
      </c>
    </row>
    <row r="11" spans="1:13" x14ac:dyDescent="0.25">
      <c r="A11" s="15"/>
      <c r="B11" s="15"/>
      <c r="C11" s="15"/>
      <c r="D11" s="15"/>
      <c r="E11" s="15"/>
      <c r="F11" s="20"/>
      <c r="G11" s="8" t="s">
        <v>123</v>
      </c>
      <c r="H11" s="8">
        <v>0</v>
      </c>
      <c r="I11" s="8">
        <v>0</v>
      </c>
      <c r="J11" s="8">
        <v>0</v>
      </c>
      <c r="K11" s="8">
        <v>0</v>
      </c>
      <c r="L11" s="8">
        <v>1</v>
      </c>
      <c r="M11" s="8">
        <v>1</v>
      </c>
    </row>
    <row r="12" spans="1:13" x14ac:dyDescent="0.25">
      <c r="A12" s="15"/>
      <c r="B12" s="15"/>
      <c r="C12" s="15"/>
      <c r="D12" s="15"/>
      <c r="E12" s="15"/>
      <c r="F12" s="20"/>
      <c r="G12" s="10" t="s">
        <v>15</v>
      </c>
      <c r="H12" s="10">
        <v>0</v>
      </c>
      <c r="I12" s="10">
        <v>1</v>
      </c>
      <c r="J12" s="10">
        <v>0</v>
      </c>
      <c r="K12" s="10">
        <v>0</v>
      </c>
      <c r="L12" s="10">
        <v>0</v>
      </c>
      <c r="M12" s="10">
        <v>0</v>
      </c>
    </row>
    <row r="13" spans="1:13" x14ac:dyDescent="0.25">
      <c r="A13" s="15"/>
      <c r="B13" s="15"/>
      <c r="C13" s="15"/>
      <c r="D13" s="15"/>
      <c r="E13" s="15"/>
      <c r="F13" s="20"/>
      <c r="G13" s="10" t="s">
        <v>22</v>
      </c>
      <c r="H13" s="10">
        <v>0</v>
      </c>
      <c r="I13" s="10">
        <v>0</v>
      </c>
      <c r="J13" s="10">
        <v>1</v>
      </c>
      <c r="K13" s="10">
        <v>0</v>
      </c>
      <c r="L13" s="10">
        <v>0</v>
      </c>
      <c r="M13" s="10">
        <v>0</v>
      </c>
    </row>
    <row r="14" spans="1:13" x14ac:dyDescent="0.25">
      <c r="A14" s="15"/>
      <c r="B14" s="15"/>
      <c r="C14" s="15"/>
      <c r="D14" s="15"/>
      <c r="E14" s="15"/>
      <c r="F14" s="21"/>
      <c r="G14" s="10" t="s">
        <v>23</v>
      </c>
      <c r="H14" s="10">
        <v>0</v>
      </c>
      <c r="I14" s="10">
        <v>0</v>
      </c>
      <c r="J14" s="10">
        <v>1</v>
      </c>
      <c r="K14" s="10">
        <v>0</v>
      </c>
      <c r="L14" s="10">
        <v>0</v>
      </c>
      <c r="M14" s="10">
        <v>0</v>
      </c>
    </row>
    <row r="15" spans="1:13" x14ac:dyDescent="0.25">
      <c r="A15" s="15"/>
      <c r="B15" s="15"/>
      <c r="C15" s="15"/>
      <c r="D15" s="15"/>
      <c r="E15" s="15"/>
      <c r="F15" s="16" t="s">
        <v>137</v>
      </c>
      <c r="G15" s="10" t="s">
        <v>16</v>
      </c>
      <c r="H15" s="10">
        <v>0</v>
      </c>
      <c r="I15" s="10">
        <v>1</v>
      </c>
      <c r="J15" s="10">
        <v>0</v>
      </c>
      <c r="K15" s="10">
        <v>0</v>
      </c>
      <c r="L15" s="10">
        <v>0</v>
      </c>
      <c r="M15" s="10">
        <v>0</v>
      </c>
    </row>
    <row r="16" spans="1:13" ht="15" customHeight="1" x14ac:dyDescent="0.25">
      <c r="A16" s="15"/>
      <c r="B16" s="15"/>
      <c r="C16" s="15"/>
      <c r="D16" s="15"/>
      <c r="E16" s="15"/>
      <c r="F16" s="17"/>
      <c r="G16" s="11" t="s">
        <v>17</v>
      </c>
      <c r="H16" s="10">
        <v>1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</row>
    <row r="17" spans="1:13" ht="15" customHeight="1" x14ac:dyDescent="0.25">
      <c r="A17" s="15"/>
      <c r="B17" s="15"/>
      <c r="C17" s="15"/>
      <c r="D17" s="15"/>
      <c r="E17" s="15"/>
      <c r="F17" s="17"/>
      <c r="G17" s="11" t="s">
        <v>148</v>
      </c>
      <c r="H17" s="10">
        <v>0</v>
      </c>
      <c r="I17" s="10">
        <v>0</v>
      </c>
      <c r="J17" s="10">
        <v>0</v>
      </c>
      <c r="K17" s="10">
        <v>0</v>
      </c>
      <c r="L17" s="10">
        <v>1</v>
      </c>
      <c r="M17" s="10">
        <v>0</v>
      </c>
    </row>
    <row r="18" spans="1:13" ht="15" customHeight="1" x14ac:dyDescent="0.25">
      <c r="A18" s="15"/>
      <c r="B18" s="15"/>
      <c r="C18" s="15"/>
      <c r="D18" s="15"/>
      <c r="E18" s="15"/>
      <c r="F18" s="18"/>
      <c r="G18" s="11" t="s">
        <v>18</v>
      </c>
      <c r="H18" s="10">
        <v>0</v>
      </c>
      <c r="I18" s="10">
        <v>1</v>
      </c>
      <c r="J18" s="10">
        <v>0</v>
      </c>
      <c r="K18" s="10">
        <v>0</v>
      </c>
      <c r="L18" s="10">
        <v>0</v>
      </c>
      <c r="M18" s="10">
        <v>0</v>
      </c>
    </row>
    <row r="19" spans="1:13" x14ac:dyDescent="0.25">
      <c r="A19" s="15"/>
      <c r="B19" s="15"/>
      <c r="C19" s="15"/>
      <c r="D19" s="15"/>
      <c r="E19" s="15"/>
      <c r="F19" s="19" t="s">
        <v>12</v>
      </c>
      <c r="G19" s="8" t="s">
        <v>109</v>
      </c>
      <c r="H19" s="8">
        <v>0</v>
      </c>
      <c r="I19" s="8">
        <v>1</v>
      </c>
      <c r="J19" s="8">
        <v>0</v>
      </c>
      <c r="K19" s="8">
        <v>0</v>
      </c>
      <c r="L19" s="8">
        <v>0</v>
      </c>
      <c r="M19" s="8">
        <v>0</v>
      </c>
    </row>
    <row r="20" spans="1:13" x14ac:dyDescent="0.25">
      <c r="A20" s="15"/>
      <c r="B20" s="15"/>
      <c r="C20" s="15"/>
      <c r="D20" s="15"/>
      <c r="E20" s="15"/>
      <c r="F20" s="20"/>
      <c r="G20" s="8" t="s">
        <v>110</v>
      </c>
      <c r="H20" s="8">
        <v>1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</row>
    <row r="21" spans="1:13" x14ac:dyDescent="0.25">
      <c r="A21" s="15"/>
      <c r="B21" s="15"/>
      <c r="C21" s="15"/>
      <c r="D21" s="15"/>
      <c r="E21" s="15"/>
      <c r="F21" s="20"/>
      <c r="G21" s="8" t="s">
        <v>113</v>
      </c>
      <c r="H21" s="8">
        <v>1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</row>
    <row r="22" spans="1:13" x14ac:dyDescent="0.25">
      <c r="A22" s="15"/>
      <c r="B22" s="15"/>
      <c r="C22" s="15"/>
      <c r="D22" s="15"/>
      <c r="E22" s="15"/>
      <c r="F22" s="20"/>
      <c r="G22" s="8" t="s">
        <v>116</v>
      </c>
      <c r="H22" s="8">
        <v>0</v>
      </c>
      <c r="I22" s="8">
        <v>0</v>
      </c>
      <c r="J22" s="8">
        <v>0</v>
      </c>
      <c r="K22" s="8">
        <v>0</v>
      </c>
      <c r="L22" s="8">
        <v>1</v>
      </c>
      <c r="M22" s="8">
        <v>0</v>
      </c>
    </row>
    <row r="23" spans="1:13" x14ac:dyDescent="0.25">
      <c r="A23" s="15"/>
      <c r="B23" s="15"/>
      <c r="C23" s="15"/>
      <c r="D23" s="15"/>
      <c r="E23" s="15"/>
      <c r="F23" s="20"/>
      <c r="G23" s="8" t="s">
        <v>118</v>
      </c>
      <c r="H23" s="8">
        <v>0</v>
      </c>
      <c r="I23" s="8">
        <v>0</v>
      </c>
      <c r="J23" s="8">
        <v>0</v>
      </c>
      <c r="K23" s="8">
        <v>0</v>
      </c>
      <c r="L23" s="8">
        <v>1</v>
      </c>
      <c r="M23" s="8">
        <v>0</v>
      </c>
    </row>
    <row r="24" spans="1:13" x14ac:dyDescent="0.25">
      <c r="A24" s="15"/>
      <c r="B24" s="15"/>
      <c r="C24" s="15"/>
      <c r="D24" s="15"/>
      <c r="E24" s="15"/>
      <c r="F24" s="20"/>
      <c r="G24" s="8" t="s">
        <v>120</v>
      </c>
      <c r="H24" s="8">
        <v>0</v>
      </c>
      <c r="I24" s="8">
        <v>0</v>
      </c>
      <c r="J24" s="8">
        <v>1</v>
      </c>
      <c r="K24" s="8">
        <v>0</v>
      </c>
      <c r="L24" s="8">
        <v>0</v>
      </c>
      <c r="M24" s="8">
        <v>0</v>
      </c>
    </row>
    <row r="25" spans="1:13" x14ac:dyDescent="0.25">
      <c r="A25" s="15"/>
      <c r="B25" s="15"/>
      <c r="C25" s="15"/>
      <c r="D25" s="15"/>
      <c r="E25" s="15"/>
      <c r="F25" s="20"/>
      <c r="G25" s="8" t="s">
        <v>122</v>
      </c>
      <c r="H25" s="8">
        <v>0</v>
      </c>
      <c r="I25" s="8">
        <v>0</v>
      </c>
      <c r="J25" s="8">
        <v>1</v>
      </c>
      <c r="K25" s="8">
        <v>0</v>
      </c>
      <c r="L25" s="8">
        <v>0</v>
      </c>
      <c r="M25" s="8">
        <v>0</v>
      </c>
    </row>
    <row r="26" spans="1:13" x14ac:dyDescent="0.25">
      <c r="A26" s="15"/>
      <c r="B26" s="15"/>
      <c r="C26" s="15"/>
      <c r="D26" s="15"/>
      <c r="E26" s="15"/>
      <c r="F26" s="20"/>
      <c r="G26" s="9" t="s">
        <v>124</v>
      </c>
      <c r="H26" s="8">
        <v>0</v>
      </c>
      <c r="I26" s="8">
        <v>0</v>
      </c>
      <c r="J26" s="8">
        <v>0</v>
      </c>
      <c r="K26" s="8">
        <v>0</v>
      </c>
      <c r="L26" s="8">
        <v>1</v>
      </c>
      <c r="M26" s="8">
        <v>1</v>
      </c>
    </row>
    <row r="27" spans="1:13" x14ac:dyDescent="0.25">
      <c r="A27" s="15"/>
      <c r="B27" s="15"/>
      <c r="C27" s="15"/>
      <c r="D27" s="15"/>
      <c r="E27" s="15"/>
      <c r="F27" s="20"/>
      <c r="G27" s="10" t="s">
        <v>15</v>
      </c>
      <c r="H27" s="10">
        <v>0</v>
      </c>
      <c r="I27" s="10">
        <v>1</v>
      </c>
      <c r="J27" s="10">
        <v>0</v>
      </c>
      <c r="K27" s="10">
        <v>0</v>
      </c>
      <c r="L27" s="10">
        <v>0</v>
      </c>
      <c r="M27" s="10">
        <v>0</v>
      </c>
    </row>
    <row r="28" spans="1:13" x14ac:dyDescent="0.25">
      <c r="A28" s="15"/>
      <c r="B28" s="15"/>
      <c r="C28" s="15"/>
      <c r="D28" s="15"/>
      <c r="E28" s="15"/>
      <c r="F28" s="20"/>
      <c r="G28" s="10" t="s">
        <v>22</v>
      </c>
      <c r="H28" s="10">
        <v>0</v>
      </c>
      <c r="I28" s="10">
        <v>0</v>
      </c>
      <c r="J28" s="10">
        <v>1</v>
      </c>
      <c r="K28" s="10">
        <v>0</v>
      </c>
      <c r="L28" s="10">
        <v>0</v>
      </c>
      <c r="M28" s="10">
        <v>0</v>
      </c>
    </row>
    <row r="29" spans="1:13" x14ac:dyDescent="0.25">
      <c r="A29" s="15"/>
      <c r="B29" s="15"/>
      <c r="C29" s="15"/>
      <c r="D29" s="15"/>
      <c r="E29" s="15"/>
      <c r="F29" s="21"/>
      <c r="G29" s="10" t="s">
        <v>23</v>
      </c>
      <c r="H29" s="10">
        <v>0</v>
      </c>
      <c r="I29" s="10">
        <v>0</v>
      </c>
      <c r="J29" s="10">
        <v>1</v>
      </c>
      <c r="K29" s="10">
        <v>0</v>
      </c>
      <c r="L29" s="10">
        <v>0</v>
      </c>
      <c r="M29" s="10">
        <v>0</v>
      </c>
    </row>
    <row r="30" spans="1:13" x14ac:dyDescent="0.25">
      <c r="A30" s="15"/>
      <c r="B30" s="15"/>
      <c r="C30" s="15"/>
      <c r="D30" s="15"/>
      <c r="E30" s="15"/>
      <c r="F30" s="16" t="s">
        <v>138</v>
      </c>
      <c r="G30" s="10" t="s">
        <v>16</v>
      </c>
      <c r="H30" s="10">
        <v>0</v>
      </c>
      <c r="I30" s="10">
        <v>1</v>
      </c>
      <c r="J30" s="10">
        <v>0</v>
      </c>
      <c r="K30" s="10">
        <v>0</v>
      </c>
      <c r="L30" s="10">
        <v>0</v>
      </c>
      <c r="M30" s="10">
        <v>0</v>
      </c>
    </row>
    <row r="31" spans="1:13" x14ac:dyDescent="0.25">
      <c r="A31" s="15"/>
      <c r="B31" s="15"/>
      <c r="C31" s="15"/>
      <c r="D31" s="15"/>
      <c r="E31" s="15"/>
      <c r="F31" s="17"/>
      <c r="G31" s="11" t="s">
        <v>17</v>
      </c>
      <c r="H31" s="10">
        <v>1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</row>
    <row r="32" spans="1:13" x14ac:dyDescent="0.25">
      <c r="A32" s="15"/>
      <c r="B32" s="15"/>
      <c r="C32" s="15"/>
      <c r="D32" s="15"/>
      <c r="E32" s="15"/>
      <c r="F32" s="17"/>
      <c r="G32" s="11" t="s">
        <v>148</v>
      </c>
      <c r="H32" s="10">
        <v>0</v>
      </c>
      <c r="I32" s="10">
        <v>0</v>
      </c>
      <c r="J32" s="10">
        <v>0</v>
      </c>
      <c r="K32" s="10">
        <v>0</v>
      </c>
      <c r="L32" s="10">
        <v>1</v>
      </c>
      <c r="M32" s="10">
        <v>0</v>
      </c>
    </row>
    <row r="33" spans="1:13" x14ac:dyDescent="0.25">
      <c r="A33" s="15"/>
      <c r="B33" s="15"/>
      <c r="C33" s="15"/>
      <c r="D33" s="15"/>
      <c r="E33" s="15"/>
      <c r="F33" s="18"/>
      <c r="G33" s="11" t="s">
        <v>18</v>
      </c>
      <c r="H33" s="10">
        <v>0</v>
      </c>
      <c r="I33" s="10">
        <v>1</v>
      </c>
      <c r="J33" s="10">
        <v>0</v>
      </c>
      <c r="K33" s="10">
        <v>0</v>
      </c>
      <c r="L33" s="10">
        <v>0</v>
      </c>
      <c r="M33" s="10">
        <v>0</v>
      </c>
    </row>
    <row r="34" spans="1:13" x14ac:dyDescent="0.25">
      <c r="A34" s="15"/>
      <c r="B34" s="15"/>
      <c r="C34" s="15"/>
      <c r="D34" s="15"/>
      <c r="E34" s="15"/>
      <c r="F34" s="19" t="s">
        <v>146</v>
      </c>
      <c r="G34" s="14" t="s">
        <v>19</v>
      </c>
      <c r="H34" s="10">
        <v>0</v>
      </c>
      <c r="I34" s="10">
        <v>1</v>
      </c>
      <c r="J34" s="10">
        <v>0</v>
      </c>
      <c r="K34" s="10">
        <v>0</v>
      </c>
      <c r="L34" s="10">
        <v>0</v>
      </c>
      <c r="M34" s="10">
        <v>0</v>
      </c>
    </row>
    <row r="35" spans="1:13" x14ac:dyDescent="0.25">
      <c r="A35" s="15"/>
      <c r="B35" s="15"/>
      <c r="C35" s="15"/>
      <c r="D35" s="15"/>
      <c r="E35" s="15"/>
      <c r="F35" s="19"/>
      <c r="G35" s="14" t="s">
        <v>20</v>
      </c>
      <c r="H35" s="10">
        <v>0</v>
      </c>
      <c r="I35" s="10">
        <v>0</v>
      </c>
      <c r="J35" s="10">
        <v>0</v>
      </c>
      <c r="K35" s="10">
        <v>0</v>
      </c>
      <c r="L35" s="10">
        <v>1</v>
      </c>
      <c r="M35" s="10">
        <v>0</v>
      </c>
    </row>
    <row r="36" spans="1:13" x14ac:dyDescent="0.25">
      <c r="A36" s="15"/>
      <c r="B36" s="15"/>
      <c r="C36" s="15"/>
      <c r="D36" s="15"/>
      <c r="E36" s="15"/>
      <c r="F36" s="13" t="s">
        <v>142</v>
      </c>
      <c r="G36" s="14" t="s">
        <v>139</v>
      </c>
      <c r="H36" s="10">
        <v>1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</row>
    <row r="37" spans="1:13" x14ac:dyDescent="0.25">
      <c r="G37" s="5" t="s">
        <v>87</v>
      </c>
      <c r="H37" s="5">
        <f t="shared" ref="H37:M37" si="0">SUM(H2:H36)</f>
        <v>7</v>
      </c>
      <c r="I37" s="5">
        <f t="shared" si="0"/>
        <v>11</v>
      </c>
      <c r="J37" s="5">
        <f t="shared" si="0"/>
        <v>8</v>
      </c>
      <c r="K37" s="5">
        <f t="shared" si="0"/>
        <v>0</v>
      </c>
      <c r="L37" s="5">
        <f t="shared" si="0"/>
        <v>9</v>
      </c>
      <c r="M37" s="5">
        <f t="shared" si="0"/>
        <v>2</v>
      </c>
    </row>
    <row r="38" spans="1:13" x14ac:dyDescent="0.25">
      <c r="G38" s="6" t="s">
        <v>88</v>
      </c>
      <c r="H38" s="6">
        <f>ROUNDUP(H37*1.2,0)</f>
        <v>9</v>
      </c>
      <c r="I38" s="6">
        <f t="shared" ref="I38:M38" si="1">ROUNDUP(I37*1.2,0)</f>
        <v>14</v>
      </c>
      <c r="J38" s="6">
        <f t="shared" si="1"/>
        <v>10</v>
      </c>
      <c r="K38" s="6">
        <f t="shared" si="1"/>
        <v>0</v>
      </c>
      <c r="L38" s="6">
        <f t="shared" si="1"/>
        <v>11</v>
      </c>
      <c r="M38" s="6">
        <f t="shared" si="1"/>
        <v>3</v>
      </c>
    </row>
  </sheetData>
  <mergeCells count="11">
    <mergeCell ref="F15:F18"/>
    <mergeCell ref="F4:F14"/>
    <mergeCell ref="F30:F33"/>
    <mergeCell ref="F19:F29"/>
    <mergeCell ref="A2:A36"/>
    <mergeCell ref="B2:B36"/>
    <mergeCell ref="C2:C36"/>
    <mergeCell ref="D2:D36"/>
    <mergeCell ref="E2:E36"/>
    <mergeCell ref="F2:F3"/>
    <mergeCell ref="F34:F3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8D3AAC2A461A4281DE482E77196062" ma:contentTypeVersion="21" ma:contentTypeDescription="Crée un document." ma:contentTypeScope="" ma:versionID="bbb13e4e0c8b3a2426aabadee78010c1">
  <xsd:schema xmlns:xsd="http://www.w3.org/2001/XMLSchema" xmlns:xs="http://www.w3.org/2001/XMLSchema" xmlns:p="http://schemas.microsoft.com/office/2006/metadata/properties" xmlns:ns1="http://schemas.microsoft.com/sharepoint/v3" xmlns:ns2="86481b94-6237-4b30-bf5d-544391f99fe3" xmlns:ns3="e114ba7c-643f-4a8f-8dc2-aac182bd935f" targetNamespace="http://schemas.microsoft.com/office/2006/metadata/properties" ma:root="true" ma:fieldsID="f8034bb4343c2b1ae2742b9ca6e15b73" ns1:_="" ns2:_="" ns3:_="">
    <xsd:import namespace="http://schemas.microsoft.com/sharepoint/v3"/>
    <xsd:import namespace="86481b94-6237-4b30-bf5d-544391f99fe3"/>
    <xsd:import namespace="e114ba7c-643f-4a8f-8dc2-aac182bd93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481b94-6237-4b30-bf5d-544391f99f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42bc2602-ac39-494c-9058-8e026d71b3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14ba7c-643f-4a8f-8dc2-aac182bd935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2c3169f-7eeb-4780-9b42-21ba6fbc6328}" ma:internalName="TaxCatchAll" ma:showField="CatchAllData" ma:web="e114ba7c-643f-4a8f-8dc2-aac182bd93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e114ba7c-643f-4a8f-8dc2-aac182bd935f" xsi:nil="true"/>
    <_ip_UnifiedCompliancePolicyProperties xmlns="http://schemas.microsoft.com/sharepoint/v3" xsi:nil="true"/>
    <lcf76f155ced4ddcb4097134ff3c332f xmlns="86481b94-6237-4b30-bf5d-544391f99fe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31397DB-C76A-4A7D-A911-B2494DC005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A44AD4-F66F-45CC-9E4B-6AD6ABFC09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6481b94-6237-4b30-bf5d-544391f99fe3"/>
    <ds:schemaRef ds:uri="e114ba7c-643f-4a8f-8dc2-aac182bd93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BB5453C-92AB-4DFB-BDDE-65C845A818AC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openxmlformats.org/package/2006/metadata/core-properties"/>
    <ds:schemaRef ds:uri="86481b94-6237-4b30-bf5d-544391f99fe3"/>
    <ds:schemaRef ds:uri="http://purl.org/dc/elements/1.1/"/>
    <ds:schemaRef ds:uri="e114ba7c-643f-4a8f-8dc2-aac182bd935f"/>
    <ds:schemaRef ds:uri="http://schemas.microsoft.com/office/infopath/2007/PartnerControls"/>
    <ds:schemaRef ds:uri="http://schemas.microsoft.com/sharepoint/v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AUTOMATE CHAUFFERIE</vt:lpstr>
      <vt:lpstr>AUTOMATE CTA 01-02</vt:lpstr>
      <vt:lpstr>AUTOMATE CTA 03-04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Maxime RAULT</cp:lastModifiedBy>
  <dcterms:created xsi:type="dcterms:W3CDTF">2025-02-28T09:50:10Z</dcterms:created>
  <dcterms:modified xsi:type="dcterms:W3CDTF">2026-02-10T09:13:32Z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0x010100778D3AAC2A461A4281DE482E77196062</vt:lpwstr>
  </property>
  <property fmtid="{D5CDD505-2E9C-101B-9397-08002B2CF9AE}" pid="3" name="MediaServiceImageTags">
    <vt:lpwstr/>
  </property>
</Properties>
</file>